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公开招聘 (2)" sheetId="1" r:id="rId1"/>
  </sheets>
  <definedNames>
    <definedName name="_xlnm._FilterDatabase" localSheetId="0" hidden="1">'公开招聘 (2)'!$C:$C</definedName>
    <definedName name="_xlnm.Print_Titles" localSheetId="0">'公开招聘 (2)'!$2:$4</definedName>
  </definedNames>
  <calcPr calcId="144525" concurrentCalc="0"/>
</workbook>
</file>

<file path=xl/sharedStrings.xml><?xml version="1.0" encoding="utf-8"?>
<sst xmlns="http://schemas.openxmlformats.org/spreadsheetml/2006/main" count="84" uniqueCount="57">
  <si>
    <t>附件1：</t>
  </si>
  <si>
    <t>市国联公司2024年招聘岗位表</t>
  </si>
  <si>
    <t>序号</t>
  </si>
  <si>
    <t>招聘单位</t>
  </si>
  <si>
    <t>单位性质</t>
  </si>
  <si>
    <t>招聘人数</t>
  </si>
  <si>
    <t>招聘职位</t>
  </si>
  <si>
    <t>招聘岗位资格条件要求</t>
  </si>
  <si>
    <t>薪酬待遇</t>
  </si>
  <si>
    <t>备注</t>
  </si>
  <si>
    <t>学历</t>
  </si>
  <si>
    <t>学位</t>
  </si>
  <si>
    <t>专业</t>
  </si>
  <si>
    <t>职业资格/职称</t>
  </si>
  <si>
    <t>政治面貌</t>
  </si>
  <si>
    <t>招聘岗位主要职责</t>
  </si>
  <si>
    <t>应聘人员的条件</t>
  </si>
  <si>
    <t>市国联公司下属投资业务子公司</t>
  </si>
  <si>
    <t>国联公司
二级企业</t>
  </si>
  <si>
    <t>总经理</t>
  </si>
  <si>
    <t>本科及以上</t>
  </si>
  <si>
    <t>学士及以上</t>
  </si>
  <si>
    <t>经济、金融、财务、企业管理或法律等管理类相关专业</t>
  </si>
  <si>
    <t>/</t>
  </si>
  <si>
    <t>中共党员</t>
  </si>
  <si>
    <t>1.主导实施公司总体战略、年度发展计划，搭建公司管理体系和组织架构。
2.主导对公司投资团队的组建和管理。
3.主导公司股权投资、并购、基金投资、风险投资等方面的业务。
4.决定投资相关的制度和流程。
5.参与对项目的尽职调查、可行性论证、投资决策、投资退出、风险控制等重要环节并发挥关键性作用，对投资项目进行全面的控制和管理。</t>
  </si>
  <si>
    <t>1.男性45周岁以下，女性40周岁以下。
2.具有成功组建私募基金的项目经验，主导投资2个及以上项目，投资金额合计不低于3000万元，并至少有1个项目成功退出的经验。
3.具有5年及以上基金投资管理、股权投资管理或相关项目管理等工作经验。
4.熟悉私募投资方面的法律、行政法规，有较强的项目调研、分析、以及行业研究能力，具有较强谈判能力与沟通能力。
5.具备基金从业资格。
6.拥有CPA、CFA、FRM或法律职业资格证书者优先。
7.不属于《私募投资基金登记备案办法》规定的不得担任高级管理人员范围。
8.应聘者需同时满足下列条件之一：
（1）担任大中型企业本部相关部门内设机构正职或任同等领导职务岗位不少于1年；或下一级副职累计2年以上工作经历。
（2）担任地级市一级国有企业总部内设机构中层正职及以上或任同等领导职务岗位不少于1年；或下一级副职累计2年以上工作经历。
（3）担任党政机关、事业单位正科级及以上岗位不少于1年；或副科级累计2年以上工作经历。</t>
  </si>
  <si>
    <t>40万/年（另设项目效益奖）</t>
  </si>
  <si>
    <t>二级企业</t>
  </si>
  <si>
    <t>副总经理
（分管财务）</t>
  </si>
  <si>
    <t>经济、金融、财务或企业管理等管理类相关专业</t>
  </si>
  <si>
    <t>会计中级及以上职称</t>
  </si>
  <si>
    <t>不限</t>
  </si>
  <si>
    <t>1.负责公司财务管理、资本运作等相关工作；
2.参与制定公司发展战略规划、年度经营计划，根据公司经营发展战略和业务模式，制定并组织实施资本运营层面的运作战略；
3.健全公司各项财务管理制度和内控制度，建设符合合规要求的内控体系，制定符合公司实际经营的财务规范，优化财务业务流程，进行财务风险管理；
4.根据公司业务模式，制定税务筹划，有效降低企业税负；
5.根据业务推进实际需要，提出有效的财务解决方案，确保业务的达成。
6.总经理交办的其他工作。</t>
  </si>
  <si>
    <t xml:space="preserve">1.男性45周岁以下，女性40周岁以下；
2.硕士研究生具有3年及以上企业财务管理工作经验，本科生具有5年及以上企业财务管理经验，精通全面预算管理体系、成本分析与管控、税务筹划；
3.能控制企业财务风险，进行风险收益权衡，具有宏观分析规划能力；
4. 有较强的抗压能力、较强的谈判和沟通能力；
5.工作作风严谨、高效，高度的责任心。
</t>
  </si>
  <si>
    <t>按照公司薪酬制度执行</t>
  </si>
  <si>
    <t>综合管理部部长</t>
  </si>
  <si>
    <t>经济管理、企业管理、汉语言文学、法律等管理类相关专业</t>
  </si>
  <si>
    <t>1.组织建立和完善本部门规章制度和业务流程，并督促严格执行。
2.牵头撰写公司层面的总结、报告、请示、综合性文件等，对公司报出文件进行把关。
3.负责公司保密管理、印章管理工作。
4.负责公司对外整体公司形象的维护、对外公共关系的维护等。
5.负责公司行政事务的沟通协调工作。                                                                                                                                                  6.完成领导交办的其他工作。</t>
  </si>
  <si>
    <t>1.男性40周岁以下，女性35周岁以下。
2.5年以上办公室工作经历和3年以上办公室管理工作经验。
3.具有良好的文字撰写及沟通协调能力。</t>
  </si>
  <si>
    <t>约20万/年（另设项目效益奖）</t>
  </si>
  <si>
    <t>投融资部部长</t>
  </si>
  <si>
    <t>经济、金融、投资、财务、法律或企业管理等管理类相关专业</t>
  </si>
  <si>
    <t>经济类中级及以上职称</t>
  </si>
  <si>
    <t>1.负责搭建部室管理运营体系，建立并完善投融中心各项规章制度。
2.负责公司基金产品的设计，参与并主导募、投、管、退等各环节。
3.根据公司项目优势，设计各类资本路径与融资路径，并带领团队完成公司投融资目标。
4.制定投融资方案，并做好项目投融资前的策划、合作模式、组织宣传推介和商务谈判等工作。
5.加强与银行及其它金融机构的联系，及时掌握政策变化及最新金融产品，管控降低融资成本。
6.对投融资项目进行全过程跟踪管理。                                                                                                                                                 7.完成领导交办的其他工作。</t>
  </si>
  <si>
    <t>1.男性40周岁以下，女性35周岁以下。
2.具有5年及以上基金投资管理、股权投资管理或相关项目管理等工作经验，有成功的投融资案例经验，上市公司或集团化公司上下游产业链收并购工作经验。
3.熟悉国内外投融资市场、投融资法律法规、投融资模式等相关知识，具备投融资项目方案制定及执行的能力。
4.具备与私募基金机构合作的丰富经验。
5.具备基金从业资格。
6.不属于《私募投资基金登记备案办法》规定的不得担任高级管理人员的范围。</t>
  </si>
  <si>
    <t>风控审计部部长</t>
  </si>
  <si>
    <t>财务、会计、审计、法律等管理类相关专业</t>
  </si>
  <si>
    <t>会计或审计中级及以上职称</t>
  </si>
  <si>
    <t>1.编写、修订公司合规风控相关管理制度，负责风险评估等合规风控管理工作，确保公司各项业务符合法律法规和公司内部政策。
2.负责对基金产品、待投项目进行法律审核，撰写尽职调查报告，出具风控意见及报告。
3.解读行业政策、新规，负责对基金推介、发行、备案等各环节的合规性进行把控，配合公司各类产品的发行。
4.参与内部和外部的合规审计、调查和检查工作，整改并跟踪合规问题。
5.参与拟订谈判方案、交易流程和提供法律意见，拟订法律文本，审核各类交易合同。                                                                                                           6.完成领导交办的其他工作。</t>
  </si>
  <si>
    <t>1.男性40周岁以下，女性35周岁以下。
2.具有3年以上投资相关的法律、会计、审计、监察、稽核，或资产管理行业合规、风控、监管和自律管理等相关工作经验，符合备案要求，能够独立出具相关文案撰写和审定。
3.具有法律职业资格证书或注册会计师职业证书者优先考虑。
4.不属于《私募投资基金登记备案办法》规定的不得担任高级管理人员的范围。</t>
  </si>
  <si>
    <t>财务部副部长</t>
  </si>
  <si>
    <t>财务、会计、经济管理审计、金融等管理类相关专业</t>
  </si>
  <si>
    <t>1.协助部门负责人制定公司财务管理制度，并严格执行。
2.协助部门负责人账务处理，资金的管理和调度；定期编制财务报告和报表，并向公司领导报告经营情况。
3.协助部门负责人与外部业务部门及行政部门联络沟通工作，如税务局、财政局、银行、会计事务所、法律事务所、审计公司等。
4.负责日常税务申报、年审与银行业务，及时跟踪相关政策法规，防范相关风险。                                                                                                             5.完成领导交办的其他工作。</t>
  </si>
  <si>
    <t>1.男性40周岁以下，女性35周岁以下。
2.3年以上企业财务管理工作经验，有基金、券商、资管行业的从业经历优先。
3.具有CPA、ACCA、FRM证书者优先。</t>
  </si>
  <si>
    <t>约15万/年（另设项目效益奖）</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</si>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</sst>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sz val="11"/>
      <color rgb="FFFF0000"/>
      <name val="宋体"/>
      <charset val="134"/>
      <scheme val="minor"/>
    </font>
    <font>
      <b/>
      <sz val="20"/>
      <color theme="1"/>
      <name val="宋体"/>
      <charset val="134"/>
      <scheme val="minor"/>
    </font>
    <font>
      <b/>
      <sz val="18"/>
      <color theme="1"/>
      <name val="宋体"/>
      <charset val="134"/>
      <scheme val="minor"/>
    </font>
    <font>
      <b/>
      <sz val="16"/>
      <color theme="1"/>
      <name val="宋体"/>
      <charset val="134"/>
      <scheme val="minor"/>
    </font>
    <font>
      <sz val="12"/>
      <color theme="1"/>
      <name val="宋体"/>
      <charset val="134"/>
      <scheme val="minor"/>
    </font>
    <font>
      <b/>
      <sz val="10"/>
      <color theme="1"/>
      <name val="宋体"/>
      <charset val="134"/>
      <scheme val="minor"/>
    </font>
    <font>
      <sz val="9"/>
      <color theme="1"/>
      <name val="仿宋"/>
      <charset val="134"/>
    </font>
    <font>
      <sz val="10"/>
      <name val="宋体"/>
      <charset val="134"/>
      <scheme val="minor"/>
    </font>
    <font>
      <sz val="9"/>
      <name val="仿宋"/>
      <charset val="134"/>
    </font>
    <font>
      <sz val="9"/>
      <name val="仿宋"/>
      <charset val="1"/>
    </font>
    <font>
      <sz val="10"/>
      <color theme="1"/>
      <name val="宋体"/>
      <charset val="134"/>
      <scheme val="minor"/>
    </font>
    <font>
      <b/>
      <sz val="11"/>
      <color theme="1"/>
      <name val="宋体"/>
      <charset val="134"/>
      <scheme val="minor"/>
    </font>
    <font>
      <b/>
      <sz val="10"/>
      <name val="宋体"/>
      <charset val="134"/>
      <scheme val="minor"/>
    </font>
    <font>
      <b/>
      <sz val="12"/>
      <name val="宋体"/>
      <charset val="134"/>
      <scheme val="minor"/>
    </font>
    <font>
      <b/>
      <sz val="9"/>
      <color rgb="FFFF0000"/>
      <name val="仿宋"/>
      <charset val="134"/>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7"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9" borderId="0" applyNumberFormat="0" applyBorder="0" applyAlignment="0" applyProtection="0">
      <alignment vertical="center"/>
    </xf>
    <xf numFmtId="0" fontId="24" fillId="0" borderId="9" applyNumberFormat="0" applyFill="0" applyAlignment="0" applyProtection="0">
      <alignment vertical="center"/>
    </xf>
    <xf numFmtId="0" fontId="21" fillId="10" borderId="0" applyNumberFormat="0" applyBorder="0" applyAlignment="0" applyProtection="0">
      <alignment vertical="center"/>
    </xf>
    <xf numFmtId="0" fontId="30" fillId="11" borderId="10" applyNumberFormat="0" applyAlignment="0" applyProtection="0">
      <alignment vertical="center"/>
    </xf>
    <xf numFmtId="0" fontId="31" fillId="11" borderId="6" applyNumberFormat="0" applyAlignment="0" applyProtection="0">
      <alignment vertical="center"/>
    </xf>
    <xf numFmtId="0" fontId="32" fillId="12" borderId="11"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6"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0" fontId="0"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0" xfId="0" applyFont="1" applyFill="1" applyBorder="1">
      <alignment vertical="center"/>
    </xf>
    <xf numFmtId="0" fontId="8" fillId="0" borderId="0"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0" fillId="0" borderId="0" xfId="0" applyFill="1" applyAlignment="1">
      <alignment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0" fillId="0" borderId="5" xfId="0" applyFont="1" applyFill="1" applyBorder="1">
      <alignment vertical="center"/>
    </xf>
    <xf numFmtId="0" fontId="0" fillId="0" borderId="5" xfId="0" applyFont="1" applyFill="1" applyBorder="1" applyAlignment="1">
      <alignment horizontal="center" vertical="center"/>
    </xf>
    <xf numFmtId="0" fontId="0"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3"/>
  <sheetViews>
    <sheetView tabSelected="1" view="pageBreakPreview" zoomScaleNormal="110" workbookViewId="0">
      <pane xSplit="5" ySplit="4" topLeftCell="F9" activePane="bottomRight" state="frozen"/>
      <selection/>
      <selection pane="topRight"/>
      <selection pane="bottomLeft"/>
      <selection pane="bottomRight" activeCell="L10" sqref="L10"/>
    </sheetView>
  </sheetViews>
  <sheetFormatPr defaultColWidth="9" defaultRowHeight="25.5"/>
  <cols>
    <col min="1" max="1" width="4.625" style="4" customWidth="1"/>
    <col min="2" max="2" width="10.125" style="5" customWidth="1"/>
    <col min="3" max="3" width="9.125" style="4" customWidth="1"/>
    <col min="4" max="4" width="5.625" style="6" customWidth="1"/>
    <col min="5" max="5" width="11.125" style="7" customWidth="1"/>
    <col min="6" max="7" width="6.25833333333333" style="8" customWidth="1"/>
    <col min="8" max="8" width="10.375" style="8" customWidth="1"/>
    <col min="9" max="9" width="9.75833333333333" style="8" customWidth="1"/>
    <col min="10" max="10" width="8.375" style="8" customWidth="1"/>
    <col min="11" max="11" width="36.125" style="4" customWidth="1"/>
    <col min="12" max="12" width="43.7583333333333" style="3" customWidth="1"/>
    <col min="13" max="13" width="10.7583333333333" style="9" customWidth="1"/>
    <col min="14" max="16384" width="9" style="4"/>
  </cols>
  <sheetData>
    <row r="1" ht="14.25" spans="1:2">
      <c r="A1" s="10" t="s">
        <v>0</v>
      </c>
      <c r="B1" s="10"/>
    </row>
    <row r="2" ht="27" customHeight="1" spans="2:13">
      <c r="B2" s="11" t="s">
        <v>1</v>
      </c>
      <c r="C2" s="11"/>
      <c r="D2" s="11"/>
      <c r="E2" s="11"/>
      <c r="F2" s="12"/>
      <c r="G2" s="12"/>
      <c r="H2" s="12"/>
      <c r="I2" s="12"/>
      <c r="J2" s="12"/>
      <c r="K2" s="11"/>
      <c r="L2" s="26"/>
      <c r="M2" s="11"/>
    </row>
    <row r="3" ht="27" customHeight="1" spans="1:14">
      <c r="A3" s="13" t="s">
        <v>2</v>
      </c>
      <c r="B3" s="13" t="s">
        <v>3</v>
      </c>
      <c r="C3" s="13" t="s">
        <v>4</v>
      </c>
      <c r="D3" s="13" t="s">
        <v>5</v>
      </c>
      <c r="E3" s="13" t="s">
        <v>6</v>
      </c>
      <c r="F3" s="13" t="s">
        <v>7</v>
      </c>
      <c r="G3" s="13"/>
      <c r="H3" s="13"/>
      <c r="I3" s="13"/>
      <c r="J3" s="13"/>
      <c r="K3" s="13"/>
      <c r="L3" s="27"/>
      <c r="M3" s="13" t="s">
        <v>8</v>
      </c>
      <c r="N3" s="13" t="s">
        <v>9</v>
      </c>
    </row>
    <row r="4" ht="27" customHeight="1" spans="1:14">
      <c r="A4" s="13"/>
      <c r="B4" s="13"/>
      <c r="C4" s="13"/>
      <c r="D4" s="13"/>
      <c r="E4" s="13"/>
      <c r="F4" s="13" t="s">
        <v>10</v>
      </c>
      <c r="G4" s="13" t="s">
        <v>11</v>
      </c>
      <c r="H4" s="13" t="s">
        <v>12</v>
      </c>
      <c r="I4" s="13" t="s">
        <v>13</v>
      </c>
      <c r="J4" s="13" t="s">
        <v>14</v>
      </c>
      <c r="K4" s="28" t="s">
        <v>15</v>
      </c>
      <c r="L4" s="27" t="s">
        <v>16</v>
      </c>
      <c r="M4" s="13"/>
      <c r="N4" s="13"/>
    </row>
    <row r="5" s="1" customFormat="1" ht="252" customHeight="1" spans="1:16">
      <c r="A5" s="14">
        <v>1</v>
      </c>
      <c r="B5" s="14" t="s">
        <v>17</v>
      </c>
      <c r="C5" s="14" t="s">
        <v>18</v>
      </c>
      <c r="D5" s="14">
        <v>1</v>
      </c>
      <c r="E5" s="14" t="s">
        <v>19</v>
      </c>
      <c r="F5" s="14" t="s">
        <v>20</v>
      </c>
      <c r="G5" s="14" t="s">
        <v>21</v>
      </c>
      <c r="H5" s="14" t="s">
        <v>22</v>
      </c>
      <c r="I5" s="14" t="s">
        <v>23</v>
      </c>
      <c r="J5" s="14" t="s">
        <v>24</v>
      </c>
      <c r="K5" s="29" t="s">
        <v>25</v>
      </c>
      <c r="L5" s="29" t="s">
        <v>26</v>
      </c>
      <c r="M5" s="14" t="s">
        <v>27</v>
      </c>
      <c r="N5" s="30"/>
      <c r="P5" s="31"/>
    </row>
    <row r="6" s="2" customFormat="1" ht="156.95" customHeight="1" spans="1:14">
      <c r="A6" s="15">
        <v>2</v>
      </c>
      <c r="B6" s="14" t="s">
        <v>17</v>
      </c>
      <c r="C6" s="16" t="s">
        <v>28</v>
      </c>
      <c r="D6" s="16">
        <v>1</v>
      </c>
      <c r="E6" s="16" t="s">
        <v>29</v>
      </c>
      <c r="F6" s="16" t="s">
        <v>20</v>
      </c>
      <c r="G6" s="16" t="s">
        <v>21</v>
      </c>
      <c r="H6" s="16" t="s">
        <v>30</v>
      </c>
      <c r="I6" s="16" t="s">
        <v>31</v>
      </c>
      <c r="J6" s="16" t="s">
        <v>32</v>
      </c>
      <c r="K6" s="32" t="s">
        <v>33</v>
      </c>
      <c r="L6" s="32" t="s">
        <v>34</v>
      </c>
      <c r="M6" s="33" t="s">
        <v>35</v>
      </c>
      <c r="N6" s="34"/>
    </row>
    <row r="7" s="1" customFormat="1" ht="120" customHeight="1" spans="1:14">
      <c r="A7" s="14">
        <v>3</v>
      </c>
      <c r="B7" s="14" t="s">
        <v>17</v>
      </c>
      <c r="C7" s="14" t="s">
        <v>18</v>
      </c>
      <c r="D7" s="14">
        <v>1</v>
      </c>
      <c r="E7" s="14" t="s">
        <v>36</v>
      </c>
      <c r="F7" s="14" t="s">
        <v>20</v>
      </c>
      <c r="G7" s="14" t="s">
        <v>21</v>
      </c>
      <c r="H7" s="14" t="s">
        <v>37</v>
      </c>
      <c r="I7" s="14" t="s">
        <v>23</v>
      </c>
      <c r="J7" s="14" t="s">
        <v>24</v>
      </c>
      <c r="K7" s="29" t="s">
        <v>38</v>
      </c>
      <c r="L7" s="29" t="s">
        <v>39</v>
      </c>
      <c r="M7" s="14" t="s">
        <v>40</v>
      </c>
      <c r="N7" s="35"/>
    </row>
    <row r="8" s="1" customFormat="1" ht="154" customHeight="1" spans="1:14">
      <c r="A8" s="14">
        <v>4</v>
      </c>
      <c r="B8" s="14" t="s">
        <v>17</v>
      </c>
      <c r="C8" s="14" t="s">
        <v>18</v>
      </c>
      <c r="D8" s="14">
        <v>1</v>
      </c>
      <c r="E8" s="14" t="s">
        <v>41</v>
      </c>
      <c r="F8" s="14" t="s">
        <v>20</v>
      </c>
      <c r="G8" s="14" t="s">
        <v>21</v>
      </c>
      <c r="H8" s="14" t="s">
        <v>42</v>
      </c>
      <c r="I8" s="14" t="s">
        <v>43</v>
      </c>
      <c r="J8" s="14" t="s">
        <v>23</v>
      </c>
      <c r="K8" s="29" t="s">
        <v>44</v>
      </c>
      <c r="L8" s="29" t="s">
        <v>45</v>
      </c>
      <c r="M8" s="14" t="s">
        <v>40</v>
      </c>
      <c r="N8" s="35"/>
    </row>
    <row r="9" s="1" customFormat="1" ht="165" customHeight="1" spans="1:14">
      <c r="A9" s="14">
        <v>5</v>
      </c>
      <c r="B9" s="14" t="s">
        <v>17</v>
      </c>
      <c r="C9" s="14" t="s">
        <v>18</v>
      </c>
      <c r="D9" s="14">
        <v>1</v>
      </c>
      <c r="E9" s="14" t="s">
        <v>46</v>
      </c>
      <c r="F9" s="14" t="s">
        <v>20</v>
      </c>
      <c r="G9" s="14" t="s">
        <v>21</v>
      </c>
      <c r="H9" s="14" t="s">
        <v>47</v>
      </c>
      <c r="I9" s="14" t="s">
        <v>48</v>
      </c>
      <c r="J9" s="14" t="s">
        <v>23</v>
      </c>
      <c r="K9" s="29" t="s">
        <v>49</v>
      </c>
      <c r="L9" s="29" t="s">
        <v>50</v>
      </c>
      <c r="M9" s="14" t="s">
        <v>40</v>
      </c>
      <c r="N9" s="35"/>
    </row>
    <row r="10" s="1" customFormat="1" ht="145" customHeight="1" spans="1:14">
      <c r="A10" s="14">
        <v>6</v>
      </c>
      <c r="B10" s="14" t="s">
        <v>17</v>
      </c>
      <c r="C10" s="14" t="s">
        <v>18</v>
      </c>
      <c r="D10" s="14">
        <v>1</v>
      </c>
      <c r="E10" s="14" t="s">
        <v>51</v>
      </c>
      <c r="F10" s="16" t="s">
        <v>20</v>
      </c>
      <c r="G10" s="17" t="s">
        <v>21</v>
      </c>
      <c r="H10" s="16" t="s">
        <v>52</v>
      </c>
      <c r="I10" s="16" t="s">
        <v>31</v>
      </c>
      <c r="J10" s="16" t="s">
        <v>23</v>
      </c>
      <c r="K10" s="36" t="s">
        <v>53</v>
      </c>
      <c r="L10" s="36" t="s">
        <v>54</v>
      </c>
      <c r="M10" s="16" t="s">
        <v>55</v>
      </c>
      <c r="N10" s="35"/>
    </row>
    <row r="11" s="3" customFormat="1" ht="23.1" customHeight="1" spans="1:14">
      <c r="A11" s="18" t="s">
        <v>56</v>
      </c>
      <c r="B11" s="19"/>
      <c r="C11" s="20"/>
      <c r="D11" s="21">
        <f>SUM(D5:D10)</f>
        <v>6</v>
      </c>
      <c r="E11" s="21"/>
      <c r="F11" s="22"/>
      <c r="G11" s="22"/>
      <c r="H11" s="22"/>
      <c r="I11" s="22"/>
      <c r="J11" s="22"/>
      <c r="K11" s="37"/>
      <c r="L11" s="37"/>
      <c r="M11" s="38"/>
      <c r="N11" s="39"/>
    </row>
    <row r="12" spans="1:2">
      <c r="A12" s="23"/>
      <c r="B12" s="24"/>
    </row>
    <row r="13" spans="1:2">
      <c r="A13" s="25"/>
      <c r="B13" s="24"/>
    </row>
  </sheetData>
  <mergeCells count="11">
    <mergeCell ref="A1:B1"/>
    <mergeCell ref="B2:M2"/>
    <mergeCell ref="F3:L3"/>
    <mergeCell ref="A11:C11"/>
    <mergeCell ref="A3:A4"/>
    <mergeCell ref="B3:B4"/>
    <mergeCell ref="C3:C4"/>
    <mergeCell ref="D3:D4"/>
    <mergeCell ref="E3:E4"/>
    <mergeCell ref="M3:M4"/>
    <mergeCell ref="N3:N4"/>
  </mergeCells>
  <printOptions horizontalCentered="1"/>
  <pageMargins left="0.433070866141732" right="0.393700787401575" top="0.748031496062992" bottom="0.47244094488189" header="0.748031496062992" footer="0.275590551181102"/>
  <pageSetup paperSize="9" scale="78"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2021-12-28T02:05:00Z</dcterms:created>
  <cp:lastPrinted>2022-01-21T08:37:00Z</cp:lastPrinted>
  <dcterms:modified xsi:type="dcterms:W3CDTF">2024-08-07T03:44:38Z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FFB079677B4C4C0B92C40A5AA9C572B8</vt:lpwstr>
  </property>
</Properties>
</file>