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520" tabRatio="1000" firstSheet="1" activeTab="1"/>
  </bookViews>
  <sheets>
    <sheet name="招聘计划表一览" sheetId="12" state="hidden" r:id="rId1"/>
    <sheet name="机床公司" sheetId="6" r:id="rId2"/>
    <sheet name="机床研究院" sheetId="13" r:id="rId3"/>
    <sheet name="大连机床" sheetId="7" r:id="rId4"/>
    <sheet name="齐二机床" sheetId="8" r:id="rId5"/>
  </sheets>
  <definedNames>
    <definedName name="_xlnm._FilterDatabase" localSheetId="1" hidden="1">机床公司!$A$2:$H$19</definedName>
    <definedName name="_xlnm._FilterDatabase" localSheetId="2" hidden="1">机床研究院!$A$2:$H$16</definedName>
    <definedName name="_xlnm._FilterDatabase" localSheetId="3" hidden="1">大连机床!$A$2:$H$3</definedName>
    <definedName name="_xlnm._FilterDatabase" localSheetId="4" hidden="1">齐二机床!$A$2:$H$4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<sst xmlns="http://schemas.openxmlformats.org/spreadsheetml/2006/main" count="299" uniqueCount="162">
  <si>
    <t>序号</t>
  </si>
  <si>
    <t>招聘企业</t>
  </si>
  <si>
    <t>需求部门</t>
  </si>
  <si>
    <t>招聘岗位</t>
  </si>
  <si>
    <t>招聘人数</t>
  </si>
  <si>
    <t>工作地点</t>
  </si>
  <si>
    <t>机床公司</t>
  </si>
  <si>
    <t>办公室</t>
  </si>
  <si>
    <t>行政综合管理岗专员</t>
  </si>
  <si>
    <t>天津市北辰区</t>
  </si>
  <si>
    <t>战略管理部</t>
  </si>
  <si>
    <t>产业协同岗专员</t>
  </si>
  <si>
    <t>改革管理岗专员</t>
  </si>
  <si>
    <t>投资管理岗专员</t>
  </si>
  <si>
    <t>财务管理部</t>
  </si>
  <si>
    <t>预算与考核岗主管</t>
  </si>
  <si>
    <t>人力资源部</t>
  </si>
  <si>
    <t>干部监督岗专员</t>
  </si>
  <si>
    <t>薪酬福利岗专员</t>
  </si>
  <si>
    <t>市场管理部</t>
  </si>
  <si>
    <t>品牌管理岗主管</t>
  </si>
  <si>
    <t>品牌管理岗专员</t>
  </si>
  <si>
    <t>科技管理部</t>
  </si>
  <si>
    <t>科技项目管理岗主管</t>
  </si>
  <si>
    <t>科技项目管理岗专员</t>
  </si>
  <si>
    <t>科技体系和平台管理岗专员</t>
  </si>
  <si>
    <t>安全质量监督部</t>
  </si>
  <si>
    <t>安全监督岗专员</t>
  </si>
  <si>
    <t>审计风控部</t>
  </si>
  <si>
    <t>内控岗专员</t>
  </si>
  <si>
    <t>党群工作部</t>
  </si>
  <si>
    <t>主体责任岗专员</t>
  </si>
  <si>
    <t>纪检室</t>
  </si>
  <si>
    <t>审查调查岗主管</t>
  </si>
  <si>
    <t>机床研究院</t>
  </si>
  <si>
    <t>信息化岗</t>
  </si>
  <si>
    <t>北京市朝阳区</t>
  </si>
  <si>
    <t>文秘岗</t>
  </si>
  <si>
    <t>会计核算岗</t>
  </si>
  <si>
    <t>财务共享中心</t>
  </si>
  <si>
    <t>党群人力部</t>
  </si>
  <si>
    <t>招聘培训岗</t>
  </si>
  <si>
    <t>统战群团岗</t>
  </si>
  <si>
    <t>纪检岗</t>
  </si>
  <si>
    <t>国检中心综合管理部</t>
  </si>
  <si>
    <t>财务管理岗</t>
  </si>
  <si>
    <t>北京市顺义区</t>
  </si>
  <si>
    <t>西安分公司综合管理部</t>
  </si>
  <si>
    <t>党建综合岗</t>
  </si>
  <si>
    <t>陕西省西安市</t>
  </si>
  <si>
    <t>生产计划岗</t>
  </si>
  <si>
    <t>国创中心综合管理部</t>
  </si>
  <si>
    <t>市场推广岗</t>
  </si>
  <si>
    <t>江苏省南京市</t>
  </si>
  <si>
    <t>采购岗</t>
  </si>
  <si>
    <t>安全管理岗</t>
  </si>
  <si>
    <t>沈阳分公司中试车间</t>
  </si>
  <si>
    <t>计划员</t>
  </si>
  <si>
    <t>辽宁省沈阳市</t>
  </si>
  <si>
    <t>大连机床</t>
  </si>
  <si>
    <t>预算管理岗主管</t>
  </si>
  <si>
    <t>辽宁省大连市</t>
  </si>
  <si>
    <t>齐二机床</t>
  </si>
  <si>
    <t>通用技术（沈阳）机床装备服务有限责任公司运营管理部</t>
  </si>
  <si>
    <t>备件管理专员</t>
  </si>
  <si>
    <t>外协专员</t>
  </si>
  <si>
    <t>国际贸易部</t>
  </si>
  <si>
    <t>采购中心</t>
  </si>
  <si>
    <t>采购经理</t>
  </si>
  <si>
    <t>辽宁省沈阳市
辽宁省大连市</t>
  </si>
  <si>
    <t>商务经理</t>
  </si>
  <si>
    <t>营销服务中心</t>
  </si>
  <si>
    <t>销售经理</t>
  </si>
  <si>
    <t>北京市朝阳区
广东省深圳市
江苏省苏州市</t>
  </si>
  <si>
    <t>机床公司本部招聘计划表</t>
  </si>
  <si>
    <t>岗位职责</t>
  </si>
  <si>
    <t>任职资格</t>
  </si>
  <si>
    <t>工作
地点</t>
  </si>
  <si>
    <t>招聘负责人</t>
  </si>
  <si>
    <t>1.根据公司行政管理制度要求和业务支撑需求，合理配置办公资产、提供后勤服务及公务资源；
2.统筹公司后勤及内部行政综合管理（重要会议、公务接待、公务用车等）的各项工作，为公司日常运转和员工正常工作提供保障支撑；
3.完成领导交办的其他工作。</t>
  </si>
  <si>
    <t>1.年龄原则上不超过35周岁；
2.新闻学、法学、汉语语言文学、经济学、工商管理等相关专业本科及以上学历；
3.应具备3年以上相关岗位工作经历；
4.具备较强写作能力，能独立撰写方案、制度、工作报告等；
5.政治面貌须为中共党员。</t>
  </si>
  <si>
    <t>简历按公告投递至指定邮箱：
jcgsdq@gt.cn
如有疑问可通过即时通联系该岗位招聘负责人李云倩</t>
  </si>
  <si>
    <t>1.负责落实板块业务协同管理、组织推进产业项目合作实施，开展相关信息的汇总和报送，承办相关重大交流与合作活动等；
2.负责对接政府、行业组织机构，收集国家产业政策、行业标准及区域产业集群动态，参与开展机床产业发展促进研究，分析研究上下游技术趋势、市场格局及竞争动态，识别协同机遇，提出政策建议；
3.负责组织开展机床行业企业开展各类对接交流活动，推动产业发展体系建设，扩大集团在产业中的影响力；
4.完成领导交办的其他工作。</t>
  </si>
  <si>
    <t>1.年龄原则上不超过35周岁；
2.机械工程及自动化、公共管理、经济、工商管理等相关专业，硕士研究生优先，条件优秀者可放宽至本科学历；
3.3年以上相关岗位工作经历，有大型央国企/行业协会工作经验者优先；
4.具备良好的沟通协调能力，优秀的文字写作和PPT制作能力，有团队合作精神。</t>
  </si>
  <si>
    <t>1.负责建立健全机床板块运营管控指标体系，组织落实集团战略规划；负责组织开展机床板块整体运营调度，监测主责主业整体发展运行状况，对运行质量进行评估；
2.负责开展对标管理，建立板块各业务对标指标体系，推动全系统全员对标管理各项工作；负责年度战略指标绩效评价，统筹、协调和组织板块企业的战略指标绩效评价工作；
3.负责起草板块运营分析报告及总结，负责公司运营信息整理、报送工作；起草集团分析报告中涉及机床板块的内容；
4.负责公司总部和板块企业组织架构改革优化方案（包括部门整合/拆分、岗位定岗、定编、定责等），确保与业务战略匹配；
5.完成领导交办的其他工作。</t>
  </si>
  <si>
    <t>1.年龄原则上不超过35周岁；
2.管理类、经济类、统计类、制造类相关专业硕士研究生及以上学历；
3.具备5年及以上大型企业运营、改革、治理、组织发展、管理咨询等相关岗位工作经验，熟悉国有企业改革、公司治理相关政策法规和知识；主导过跨层级组织变革项目。
4.具有较强的语言文字表达能力，能够清晰地阐述观点；
5.具备良好的沟通与协调能力，团队合作精神；
6.具有在国资委或大型国有企业推动深化改革工作经历者优先。</t>
  </si>
  <si>
    <t>1.负责拟定板块投资管理（股权投资、固定资产投资、境外投资）、上市公司资本运营、参股投资经营管理制度，并指导各级企业开展相关事务；
2.负责组织开展年度及专项投资计划制定，及板块投资项目执行的月度进展动态跟进、季度及年度工作总结，组织项目牵头部门做好已投资项目的进展跟踪；
3.负责统筹开展固定资产投资和股权投资与管理，组织开展投资项目考察、论证、执行。依据投资区间、类型、重点项目等维度，开展专项数据统计、总结、分析及相关报告撰写；
4.负责推进相关投资项目与板块相关资金安排统筹衔接，编制投资项目相关资金计划方案，并组织开展相关执行监督和效益评价工作；
5.负责围绕投资项目相关调研、尽调、论证、执行、投后管理相关自评价等工作，组织开展相关对接、考察、研讨、审核、确认等工作；
6.负责推进产权转让（含减资）、股东权益调整（含股权转让及划转）等事项审核、论证程序；
7.负责板块企业战略投资者的引入及退出相关指导、审核及推进审议或决策程序履行等工作；
8.负责投资项目、参股投资经营、股东权益保障相关专项风险排查整治等专项工作；
9.公司及部门领导交办的其他工作。</t>
  </si>
  <si>
    <t>1.年龄原则上不超过35周岁；
2.应具备3年及以上投资管理相关岗位工作经历；
3.证券、金融、财经、机械工程等相关专业硕士研究生及以上学历；
4.对国内资本市场动态、行业发展趋势、政策导向和投资趋势有较为深刻理解。了解国家金融行情和产业政策，熟悉投资项目管理，熟悉财务、证券、法律等相关知识；
5.具备良好的项目策划、投资决策分析和运作能力。熟悉并有敏锐的商业判断能力、洞察力，能够以前瞻性的眼光分析商业机会；具备较好的沟通协调能力；
6.具有良好的职业操守和组织协调能力，逻辑思维能力强，出色的判断与决策能力、商务谈判能力、人际沟通能力及文字处理能力；有较高政治素质、事业心和责任感、使命感，诚实可信、抗压能力强；
7.在投资管理工作经验基础上，有企业改革、资产管理、新建/改扩建/技术改造项目实施经验者优先；
8.有央国企、机床行业或相关制造业企业工作经历的优先；
9.具有相关专业中级以上职称，具有相关专业高级职称者优先。</t>
  </si>
  <si>
    <t>1.对接集团预算管理部门，做好政策传导与信息反馈，组织、指导、审核机床板块企业的全面预算编制、汇总、上报与批复下达工作；
2.监控与分析板块预算执行情况，开展定期差异分析，撰写专题报告，及时预警风险并提出管理建议；
3.负责机床板块年度及任期绩效考核指标的申报、分解、责任书拟定与签订工作，组织开展过程监督与绩效评价；
4.组织实施年末绩效考核，准确评价并上报考核结果；审核所管理企业绩效评价结果，并按规定程序履行审议与报批；
5.负责领导交办的其他相关工作。</t>
  </si>
  <si>
    <t>1.年龄原则上不超过40周岁；
2.具有财务、会计、经济、金融、企业管理等相关专业大学本科及以上学历，会计师及以上职称。硕士研究生学历、持有注册会计师职业资格等优先。
3.具有5年以上中大型企业预算管理、财务分析或绩效管理相关工作经验，熟悉集团化管控模式。
4.精通企业会计准则及财务管理知识，具备出色的财务分析、数据处理和报告撰写能力。能够熟练运用Excel等工具进行深度数据分析。
5.具备极强的责任心、原则性和保密意识，工作严谨细致。拥有优秀的沟通协调能力和文字表达能力，能够有效对接上下级单位并独立承担专业报告编制工作。
6.政治素质过硬，品行端正，能够承受较强的工作压力，具备良好的团队协作精神。</t>
  </si>
  <si>
    <t>1.负责干部监督政策及制度的研究及分析，起草、修订机床公司干部管理监督的相关制度，推动干部监督有关政策要求落地；
2.负责干部日常管理监督、选人用人监督、涉密人员管理、出国(境)审批、证照管理等相关工作；
3.落实集团人力资源部干部监督各项工作，统筹机床板块各企业相关工作的数据分析、报告撰写等;
4.完成领导交办的其他工作。</t>
  </si>
  <si>
    <t>1.年龄原则上不超过35周岁；
2.中共党员；
3.人力资源管理、工商管理、行政管理、思想政治教育 、法学等相关专业本科以上学历，硕士研究生以上学历优先；
4.2年以上相关岗位工作经验；
5.具有人力资源认证、相关专业中级职称资格优先考虑；
6.熟练使用OFFICE等办公软件；
7.出色的沟通、协调与写作能力，熟悉党内法规，基本了解国家干部人事政策法规、干部选拔任用规定等。</t>
  </si>
  <si>
    <t>1.负责员工月度工资核算，处理工资发放线上全流程；
2.负责办理员工各项社会保险、公积金、企业年金手续及商业保险参保等；
3.负责薪酬管理信息化建设、统计分析、结果应用及规范管理等；
4.负责公司员工劳动合同签订、续签、解除等相关工作；
5.完成领导交办的其他工作。</t>
  </si>
  <si>
    <t>1.年龄原则上不超过35周岁；
2.中共党员；
3.经济学、统计学、金融、人力资源管理等相关专业本科以上学历，硕士研究生以上学历优先；
4.具备2年以上人力资源相关岗位工作经历，具有机床行业或制造型企业从业经历者优先；
5.具有人力资源认证、相关专业中级职称资格优先考虑；
6.熟练使用OFFICE办公软件，特别是熟练使用EXCEL；
7.出色的沟通、协调与写作能力，能够清晰的进行数据分析，阐述观点。</t>
  </si>
  <si>
    <t>1.制定线上线下媒体整合传播策略，统筹管理外部媒体合作资源，带领团队提升品牌知名度、美誉度及市场影响力，总结传播效果；
2.策划、执行公司重点展会、开放日、行业论坛等活动；
3.建立并完善下属企业品牌使用规范体系，统筹板块自有媒体宣传矩阵日常运营管理、审核发布内容；
4.搭建并持续优化品牌体系，制定品牌视觉识别系统（VI）、品牌手册、宣传物料等标准化管理
5.及时汇总工作报告，推进部门重点工作，并按时完成部门领导交办的其他工作。</t>
  </si>
  <si>
    <t>1.年龄原则上不超过40周岁；
2.市场营销、广告、传播、工商管理等相关专业大学本科及以上学历；
3.具备5年以上品牌管理或市场营销工作经历，熟悉展会、行业论坛等品牌活动全流程策划执行，有机床行业或相关制造业企业工作经历的优先；
4.了解各类媒体渠道的传播特性，具备自媒体运营的实操能力，具有创新意识和审美能力；
5.具备良好的沟通协调能力及文字写作能力。</t>
  </si>
  <si>
    <t>1.整合线上线下媒体，维护外部媒体合作资源，提升品牌知名度、美誉度与影响力；
2.执行公司重点展会、开放日、行业论坛等活动；
3.督导公司下属企业品牌使用规范性、自有媒体宣传矩阵日常运营；
4.负责品牌体系建设与维护，包括品牌视觉识别系统（VI）、品牌手册、宣传物料等的标准化管理；
5.及时整理工作报告，并按时完成部门领导交办的其他工作。</t>
  </si>
  <si>
    <t>1.年龄原则上不超过35周岁；
2.市场营销、广告、传播、工商管理等相关专业大学本科及以上学历；
3.具备3年以上品牌管理或市场营销工作经历，有机床行业或相关制造业企业工作经历的优先；
4.了解各类媒体渠道的传播特性，具备自媒体运营的实操能力，具有创新意识和审美能力；
5.具备良好的沟通协调能力及文字写作能力。</t>
  </si>
  <si>
    <t>1.负责统筹组织推进战略科技任务；
2.组织制定科研项目计划管理总体方案，并监督执行；
3.负责组织国家级、集团级和公司级科研项目申报、立项、里程碑检查和验收等项目管理工作；
4.统筹开展产品开发流程及相关配套流程持续改进、提升与建议，组织开展新产品项目策划、立项、实施监督及验收等；
5.统筹项目科技成果统计、管理等工作，组织推动科技成果转化工作；
6.负责编制职责范围内各类综合文稿，完成领导交办的其他事项。</t>
  </si>
  <si>
    <t>1.年龄原则上不超过40周岁；
2.机械、自动化等相关专业大学本科及以上学历；
3.具备5年以上科技项目管理岗位工作经历或8年以上研发、生产制造岗位工作经历，有机床行业或相关制造业企业工作经历的优先；
4.具备良好的沟通协调能力及文字写作能力。</t>
  </si>
  <si>
    <t>1.负责产品开发流程及相关配套流程的优化工作，开展新产品项目的策划、立项、实施监督与验收支持等；
2.负责项目科技成果的统计、归档与资料维护，推动科技成果转化相关工作；
3.负责推进相关战略科技任务的执行与跟进管理；
4.参与科研项目计划管理总体方案的制定，负责计划执行中的跟踪、数据收集与进度监督；
5.负责开展相关科研项目申报材料准备、立项支持、里程碑检查及验收等工作，编制项目实施情况报告等材料；
6.编制职责范围内的相关综合文稿，完成上级交办的其他支持性工作。</t>
  </si>
  <si>
    <t>1.年龄原则上不超过35周岁；
2.机械、自动化等相关专业大学本科及以上学历；
3.具备3年以上科技项目管理岗位工作经历或5年以上研发、生产制造岗位工作经历，有机床行业或相关制造业企业工作经历的优先；
4.具备良好的沟通协调能力及文字写作能力。</t>
  </si>
  <si>
    <t>1.开展国家和行业科技政策研究，负责建立完善技创新相关制度体系；
2.组织开展科技创新相关规划编制，督导板块企业落实执行；
3.组织推进研发体系和制造技术体系建设，跟踪评估运行情况；
4.牵头组织科技预算和年度科技指标考核方案制定，并督导实施；
5.负责科技统计分析，组织国家、地方和集团级科研平台申报及监督管理工作；
6.负责编制职责范围内各类综合文稿，完成领导交办的其他事项。</t>
  </si>
  <si>
    <t>1.年龄原则上不超过35周岁；
2.机械、自动化等相关专业大学本科及以上学历；
3.具备3年以上科技管理岗位工作经历或5年以上研发、生产制造岗位工作经历，有机床行业或相关制造业企业工作经历的优先；
4.具备良好的沟通协调能力及文字写作能力。</t>
  </si>
  <si>
    <t>1.负责制定公司安全生产、应急管理相关制度与管理标准；
2.组织开展对公司各部门和板块各企业的安全、应急管理相关工作的监督检查与培训指导；
3.负责监督检查公司重大危险源、重大风险和重大事故隐患安全应急管理措施的落实情况，监督板块各企业隐患整改情况；
4.制定公司总部应急预案，并定期组织开展应急演练，确保有效运行；
5.组织参与安全事故的调查，组织编制事故调查整改报告；
6.完成上级交办的其他工作。</t>
  </si>
  <si>
    <t>1.年龄原则上不超过35周岁；
2.3年以上相关岗位工作经历，有大型装备制造业企业总部和工厂工作经验者优先；
3.机械、电气、安全等相关理工科专业大学本科及以上学历；
4.持有注册安全工程师资格证书，熟悉国家各项安全法律法规，熟悉生产现场安全工作流程、安全操作规范和安全管理的程序；
5.具备良好的沟通协调和表达能力，能独立起草本岗位相关工作方案、制度、报告等。</t>
  </si>
  <si>
    <t>1.建立健全企业风险内控管理体系；
2.制定项目风险评估制度，对专项事项提出风险预警、管控建议措施；
3.对企业经营活动进行内控管理，组织开展内控评价工作；
4.完成领导交办的其他工作。</t>
  </si>
  <si>
    <t>1.年龄原则上不超过35周岁；
2.具有财务、法律、经济相关专业硕士研究生以上学历；
3.具有3年以上相关岗位工作经验；
4.具有会计师事务所、咨询机构、律师事务所工作经验优先，持有注册会计师、法律职业资格证书者优先。</t>
  </si>
  <si>
    <t>法律合规部</t>
  </si>
  <si>
    <t>公司事务岗专员</t>
  </si>
  <si>
    <t>1.负责对重大决策、规章制度、经济合同等事项进行合法合规性审查；
2.建立健全“三项审核”制度体系，保障法律合规审核全覆盖；
3.负责普法宣传和法律合规培训等工作；
4.完成领导交办的其他工作。</t>
  </si>
  <si>
    <t>1.年龄原则上不超过35周岁；
2.法律等相关专业大学本科及以上学历；
3.2年以上相关岗位工作经历；
4.持有法律职业资格证。</t>
  </si>
  <si>
    <t>1.负责建立健全各级党组织履行全面从严治党主体责任工作机制，协助党委和领导班子成员履行好全面从严治党责任，督促所属企业落实全面从严治党责任；
2.统筹协调推动党委全面从严治党责任落实，起草落实全面从严治党主体责任情况报告、落实全面从严治党主体责任工作情况通报、全面从严治党年度工作任务清单等；
3.推动基层党组织按期规范开展换届选举或届中委员增补，保障党员民主权利，选优配强基层党组织负责人队伍；组织开展各级党代会代表的推荐提名选举工作；
4.负责指导推动机床板块各党组织落实“第一议题”制度；
5.制定党建工作纳入企业章程相关文本，推动党建工作融入公司治理，明确党组织在企业的合法地位，保障党组织依法依规履职；
6.完成领导交办的其他工作。</t>
  </si>
  <si>
    <t>1.年龄原则上不超过35周岁；
2.中共党员；
3.政治、文史哲、经济、管理、机械等相关专业大学本科及以上学历；
4.3年及以上相关岗位工作经验；
5.具备良好的沟通协调能力及文字写作能力。</t>
  </si>
  <si>
    <t>1.分析研判有关公司党委管理干部的问题线索，承担问题线索的办理工作，提出处置建议；
2.承办公司党委管理干部涉嫌违纪问题的审查调查工作，并提出处理处分和问责建议；
3.组织协调履行有关党纪政务处分程序工作；
4.协调指导下级纪检机构的执纪审查工作；
5.审核公司转下属单位查报结果的线索核查报告，以及下属单位上报的重要备案案件；
6.完成领导交办的其他工作。</t>
  </si>
  <si>
    <t>1.年龄原则上不超过40周岁；
2.中共党员；
3.法律、经济类、管理类、财务等相关专业本科以上学历，硕士研究生以上学历优先；
4.4年以上纪检巡察相关岗位工作经历；
5.政治素质过硬，具备极强的责任心、原则性和保密意识，工作严谨细致。</t>
  </si>
  <si>
    <t>机床研究院招聘计划表</t>
  </si>
  <si>
    <t>1.负责管理数字化项目的统筹建设与管理，包括需求分析、方案设计、推动落地等工作。
2.参与数字化规划的制定工作，提出前瞻性建议，推动数字化项目成功落地。
3.承担技术规范和流程制度建设等工作，推动管理数字化工作的规范化和标准化。
4.负责统筹协调相关数字化系统的日常运维，及时发现并解决问题，持续优化系统性能，加强系统安全防护。
5.完成领导交办的其他工作。</t>
  </si>
  <si>
    <t>1.本科及以上学历，计算机、软件等相关专业。
2.具有5年以上相关工作经验，具有数字化转型类项目经验，对人力、财务、采购、资产等领域有一定实践经验。
3.承担或主持过大中型数字化转型项目，具有较强的规划和项目管理能力者优先考虑。
4.具备良好的需求分析归纳能力，思路清晰，责任心强；有较强的沟通协调能力，较强的文字撰写能力；
5.具备持续学习的意识和创新能力，不断跟进数字化转型的最新趋势和技术发展。
6.特别优秀者，以上条件可适当放宽。</t>
  </si>
  <si>
    <t>简历按公告投递至指定邮箱：
jcgsdq@gt.cn
如有疑问可通过即时通联系该岗位招聘负责人杨硕磊</t>
  </si>
  <si>
    <t>1.负责研究院年度工作报告、专项工作报告、调研报告等重要报告的起草与修订，确保报告内容准确、逻辑清晰、实用性强。
2.负责撰写领导讲话稿，包括会议发言、活动致辞等，确保讲话内容符合领导意图，表达清晰、内容贴切。
3.负责编制研究院月度工作简报，归口管理审核所属各单位重要信息专报，确保内容准确、逻辑清晰、格式规范。
4.负责组织制定研究院年度重点工作计划及月度分解计划，建立重点工作执行情况月度简报，督促协调各部门按序时进度推进落实，并做好年度重点工作的完成情况考核。
5.负责研究院党委会、院长办公会等会议决策事项、上级单位领导和院领导重要批示指示要求的月度跟进督办落实、年度考核评价。
6.负责与院领导、上级单位、内部各部门，以及相关政府机关、行业协会、企业等内外相关单位保持良好的沟通与协调，确保研究院和领导部署工作的落实实施。
7.完成领导交办的其他工作。</t>
  </si>
  <si>
    <t>1.本科及以上学历，行政管理、公共管理、哲学、历史、语言、新闻、工商管理、经济等相关专业，具备5年以上大型央国企办公室文秘行政等相关工作经验。
2.政治面貌为中共党员（含预备）。
3.具备优秀的文字撰写和编辑能力，能高质量地完成各类公文、报告、总结等的起草工作。
4.有行政文秘工作经验者优先考虑；有政府机关、科研事业单位、大型国企公司治理、董事会运作、集团管控、企业管理等工作经历者优先考虑。
5.具有良好组织沟通能力、工作执行力，具有较强的心理素质和抗压能力，能够有效地组织和安排各项行政事务。
6.特别优秀者，以上条件可适当放宽。</t>
  </si>
  <si>
    <t>1.负责审核报销单据的合规性、合法性，进行日常账务处理、月度/年度关账、会计科目维护，编制单体及基础合并报表，并配合审计工作。
2.执行日常付款、管理银行账户及信息、核对银行流水、办理基础外汇业务、编制资金计划与日报。
3.协助课题立项、课题经费核算管理、课题预算执行监控、课题验收审计、协同管理课题绩效评价、协助研发投入统计等工作。
4.定期编制财务决算报告，并根据需要编制专项分析报告。
6.负责客户/供应商主数据维护、对账、问询处理；负责信用评级；管理发票开具、收款核销；执行供应商付款安排与应付账款跟踪。
7.负责税务申报、税款缴纳，负责与税务部门、银行等外部单位的联络和沟通。
8.完成领导交办的其他工作。</t>
  </si>
  <si>
    <t>1.本科及以上学历，财务管理、会计、审计、经济、金融等相关专业。
2.具备中级及以上会计师职称。
3.具有累计3年及以上财务工作经历，具备高端装备制造研发企业或者会计师事务所财务工作经验可优先。
4.具备较强的综合财务管理能力，有较强的逻辑思维能力、较高的数据敏感度和分析挖掘能力；具备良好沟通及协调能力，善于思考，工作积极主动，有较强的抗压能力和综合素质。
5.能够熟悉国内企业会计准则及相关财务、税务、审计法律、法规，能够快速适应并使用财务相关软件。
6.特别优秀者，以上条件可适当放宽。</t>
  </si>
  <si>
    <t>1.本科及以上学历，财务管理、会计、审计、经济、金融等相关专业。
2.具备中级会计师职称者优先考虑。
3.具有累计3年及以上财务工作经历，具备高端装备制造研发企业或者会计师事务所财务工作经验可优先。
4.具备较强的综合财务管理能力，有较强的逻辑思维能力、较高的数据敏感度和分析挖掘能力；具备良好沟通及协调能力，善于思考，工作积极主动，有较强的抗压能力和综合素质。
5.能够熟悉国内企业会计准则及相关财务、税务、审计法律、法规，能够快速适应并使用财务相关软件。
6.特别优秀者，以上条件可适当放宽。</t>
  </si>
  <si>
    <t>1.负责研究院招聘体系的完善，结合各部门人才需求制定年度招聘计划，并结合年度实际情况动态调整。
2.负责各类岗位的人才招聘，推进需求对接、人选寻访、面试评估、谈薪录用等。
3.负责研究院培训体系的优化与完善，结合各层级、各通道员工发展需求，制定年度培训计划并组织实施。
4.负责培训过程的全流程管控，包括课程筹备、现场组织、学员反馈收集等，课后开展培训效果评估与复盘，形成评估报告并优化培训方案。
5.博士后工作站全面管理，负责博士后研究人员的入站资格审核及入站手续办理，跟踪博士后科研进展，协调解决研究过程中遇到的问题，负责博士后出站考核、成果审核及出站手续办理。
6.完成领导交办的其他工作。</t>
  </si>
  <si>
    <t>1.本科及以上学历，人力资源管理、教育学、心理学、管理学等相关专业。
2.政治面貌为中共党员（含预备）。
3.3及以上人力资源相关工作经验，有博士后工作站管理经验者优先考虑。
4.熟悉招聘与培训工作的开展；了解博士后管理相关政策法规，掌握博士后入站、出站的办理流程。
5.具备较好的公文写作能力，较强的沟通协调能力、组织策划能力和问题解决能力，工作严谨细致，责任心强。
6.特别优秀者，以上条件可适当放宽。</t>
  </si>
  <si>
    <t>1.贯彻落实上级党委及统战部门关于统战工作的方针政策，制定研究院统战工作计划并实施.
2.制定统战、工会、共青团管理各项规章制度及工作流程。
2.推动党外人士队伍建设，组织工会和共青团组织建设，指导、监督日常工作。
3.负责统战工作相关材料的撰写、上报，按时完成上级统战部门交办的各项任务
4.策划和组织开展统战、群团各类活动；
5.领导交办的其他工作等。</t>
  </si>
  <si>
    <t>1.本科及以上学历，马克思主义理论、政治学、社会学、公共管理、思想政治教育等相关专业。
2.政治面貌为中共党员（含预备）。
3.3年及以上统战、群团、党建相关工作经验，有央企或大型国有企业相关工作经验者优先考虑。
4.熟悉统战群团工作流程与方法，具备较强的政策解读能力、组织策划能力和公文写作能力，能独立撰写工作计划、总结报告、宣传材料等。
5.具备较强的沟通协调能力、群众工作能力和应急处置能力；工作认真负责，作风扎实严谨，有良好的团队合作精神和奉献精神。
6.特别优秀者，以上条件可适当放宽。</t>
  </si>
  <si>
    <t>1.贯彻落实上级纪委和公司党委关于纪检监察工作的决策部署，对研究院各级党组织、党员干部及关键岗位人员履行职责、行使权力情况进行监督检查。
2.组织开展党纪、廉洁从业相关警示教育活动，编制警示教育材料，通过典型案例剖析引导党员干部筑牢廉洁防线；推进廉洁文化建设，开展廉洁宣传教育活动。
3.统筹推进内部巡察，撰写巡察报告及工作总结。
4.围绕研究院重大决策部署落实、重点项目推进、物资采购、招投标、选人用人等关键领域和环节开展专项监督检查，及时发现问题并提出整改建议，跟踪整改落实情况。
5.按时向上级报送纪检工作信息、统计报表、工作总结报告等。
6.完成领导交办的其他工作。</t>
  </si>
  <si>
    <t>1.本科及以上学历，法学、政治学、马克思主义理论、纪检监察、审计等相关专业
2.政治面貌为中共党员，具有坚定的政治立场。
3.5年及以上纪检监察、审计、党建、法务等相关工作经验。
4.掌握纪检监察工作流程与方法，具备公文写作能力，能独立撰写纪检工作报告、审查调查材料等
5.具备较强的原则性、责任心和保密意识，作风正派、清正廉洁，具备良好的沟通协调能力、逻辑思维能力和应急处置能力。
6.特别优秀者，以上条件可适当放宽。</t>
  </si>
  <si>
    <t>国检中心
综合管理部</t>
  </si>
  <si>
    <t>1.健全与完善财务制度体系，落实研究院相关制度、政策等。
2.开展全面预算管理工作，编制年度财务预算方案，监控经营运行情况，编制年度财务决算报告等。
3.实施资金管理工作，科学配置财务资源，防范资金风险，保障战略实施及业务运营。
4.负责财务数字化建设、会计核算、税务管理等日常财务管理工作。
5.负责审核报销单据的合规性、合法性，进行日常账务处理、月度/年度关账、会计科目维护，编制单体及基础合并报表，并配合审计工作。
6.完成领导交办的其他工作。</t>
  </si>
  <si>
    <t>西安分公司
综合管理部</t>
  </si>
  <si>
    <t>1.负责党总支会议、前置研究会议的议题准备、记录纪要编制，建立决议督办机制，确保会议决策高效落地。
2.统筹推进各级党组织全面从严治党两个责任落实，制定责任清单并开展落实情况检查，推动责任层层传导。
3.编制年度党建工作要点，跟踪督导各党支部贯彻上级党组织决策部署，同时制定党支部党建工作责任制考核方案，核定结果并推动应用。
4.组织开展 “五星党支部”“两优一先” 创评工作，制定方案、推进评审，总结推广先进经验。
5.统筹制定党建宣传思想、意识形态、企业文化及精神文明建设重大活动方案，组织实施以强化思想引领与文化浸润。
6.定期开展员工思想动态调查，分析结果并形成报告，为党总支了解员工思想、作出科学决策提供支撑。
7.协助工会开展职工权益维护等工作，推进团组织 “三会两制一课” 落实及青年工作开展。
8.完成领导交办的其他工作。</t>
  </si>
  <si>
    <t>1.本科及以上学历，马克思主义理论、政治学、社会学、公共管理、思想政治教育等相关专业。
2.政治面貌为中共党员（含预备）。
3.3年及以上党建群团相关工作经验，有央企或大型国有企业相关工作经验者优先考虑。
4.熟悉统战群团工作流程与方法，具备较强的政策解读能力、组织策划能力和公文写作能力，能独立撰写工作计划、总结报告、宣传材料等。
5.具备较强的沟通协调能力、群众工作能力和应急处置能力；工作认真负责，作风扎实严谨，有良好的团队合作精神和奉献精神。
6.特别优秀者，以上条件可适当放宽。</t>
  </si>
  <si>
    <t>简历按公告投递至指定邮箱：
jcgsdq@gt.cn
如有疑问可通过即时通联系该岗位招聘负责人雷喆绮</t>
  </si>
  <si>
    <t>西安分公司
中试车间</t>
  </si>
  <si>
    <t>1.负责协调研发和生产之间的联系。
2.统筹物资、人力、时间等资料。
3.确保生产按计划执行，项目按时完成，产品按时交付。
4.完成领导交办的其他工作。</t>
  </si>
  <si>
    <t>1.本科及以上学历，工科相关专业优先。
2.3年以上机械制造行业生产计划、物料计划或生产调度经验，熟悉机床制造工艺流程（如铸锻、机加工、热处理、装配）者优先。
3.具备数控机床（CNC）或大型设备排产经验者优先。
4.熟悉生产计划逻辑及MRP原理，熟练使用ERP系统（如SAP、用友、金蝶）及办公软件（Excel高级函数、Power BI等）。
5.熟悉APS（高级计划排程系统）操作者优先。
6.了解精益生产（Lean）、六西格玛等管理工具，能通过数据分析优化生产效能。</t>
  </si>
  <si>
    <t>国创中心
综合管理部</t>
  </si>
  <si>
    <t>1.负责公司核心业务方向（复合材料制造装备、数控系统、智能产线、检验检测服务等）的成果应用推广，挖掘潜在客户资源，建立并维护客户关系。
2.根据公司业务目标，制定年度销售计划，完成销售任务。
3.调研航空航天、国防军工、新能源等重点领域市场需求，分析竞争态势，为公司产品优化及市场策略提供建议。
4.参与项目洽谈、招投标、合同签订及回款跟进，协调技术团队为客户提供定制化解决方案。
5.协助策划行业展会、技术研讨会等推广活动，提升公司在高端装备制造领域的影响力。
6.与技术、研发、售后团队紧密配合，确保客户需求高效落实，提升客户满意度。
7.完成领导交办的其他工作。</t>
  </si>
  <si>
    <t>1.本科及以上学历，机械工程、自动化、材料科学等相关专业优先。
2.具有3年以上制造业成果应用推广或销售经验，有数控机床、数控系统、智能制造、复合材料制造等领域经验者优先。
3.熟悉航空航天、国防军工、新能源等行业客户资源者优先。
4.较强的市场敏锐度和客户开发能力，能独立完成商务谈判。
5.具备良好的逻辑分析能力，能快速理解客户需求，并将公司技术转化为客户价值。
6.具备优秀的沟通协调能力及团队合作精神。
7.能适应短期出差，参与客户拜访及行业活动。
8.特别优秀者，以上条件可适当放宽。</t>
  </si>
  <si>
    <t>简历按公告投递至指定邮箱：
jcgsdq@gt.cn
如有疑问可通过即时通联系该岗位招聘负责人李婧雯</t>
  </si>
  <si>
    <r>
      <rPr>
        <sz val="12"/>
        <rFont val="仿宋_GB2312"/>
        <charset val="134"/>
      </rPr>
      <t>1.根据需求制定采购计划，筛选供应商，执行采购流程，确保按时到货。</t>
    </r>
    <r>
      <rPr>
        <sz val="12"/>
        <rFont val="Times New Roman"/>
        <charset val="134"/>
      </rPr>
      <t>​</t>
    </r>
    <r>
      <rPr>
        <sz val="12"/>
        <rFont val="仿宋_GB2312"/>
        <charset val="134"/>
      </rPr>
      <t xml:space="preserve">
2.建立供应商档案，评估其资质与表现，维护合作关系，优化供应商体系。
3.分析市场价格，通过谈判等方式降低采购成本，确保采购性价比。</t>
    </r>
    <r>
      <rPr>
        <sz val="12"/>
        <rFont val="Times New Roman"/>
        <charset val="134"/>
      </rPr>
      <t>​</t>
    </r>
    <r>
      <rPr>
        <sz val="12"/>
        <rFont val="仿宋_GB2312"/>
        <charset val="134"/>
      </rPr>
      <t xml:space="preserve">
4.跟踪库存水平，避免积压或短缺；负责采购合同的签订、执行与归档，把控合同风险。</t>
    </r>
    <r>
      <rPr>
        <sz val="12"/>
        <rFont val="Times New Roman"/>
        <charset val="134"/>
      </rPr>
      <t>​</t>
    </r>
    <r>
      <rPr>
        <sz val="12"/>
        <rFont val="仿宋_GB2312"/>
        <charset val="134"/>
      </rPr>
      <t xml:space="preserve">
5.记录采购数据，编制报表；遵守采购制度及相关法规，确保采购过程合规。
6.完成领导交办的其他工作。</t>
    </r>
  </si>
  <si>
    <r>
      <rPr>
        <sz val="12"/>
        <rFont val="仿宋_GB2312"/>
        <charset val="134"/>
      </rPr>
      <t>1.本科及以上学历，采购管理、供应链管理、物流管理等相关专业优先。</t>
    </r>
    <r>
      <rPr>
        <sz val="12"/>
        <rFont val="Times New Roman"/>
        <charset val="134"/>
      </rPr>
      <t>​</t>
    </r>
    <r>
      <rPr>
        <sz val="12"/>
        <rFont val="仿宋_GB2312"/>
        <charset val="134"/>
      </rPr>
      <t xml:space="preserve">
2.3年采购相关经验，熟悉采购流程；
4.了解采购相关法规及市场行情，会使用采购管理系统，具备基本数据分析能力。</t>
    </r>
    <r>
      <rPr>
        <sz val="12"/>
        <rFont val="Times New Roman"/>
        <charset val="134"/>
      </rPr>
      <t>​</t>
    </r>
    <r>
      <rPr>
        <sz val="12"/>
        <rFont val="仿宋_GB2312"/>
        <charset val="134"/>
      </rPr>
      <t xml:space="preserve">
5.具备良好的谈判、沟通协调能力，逻辑清晰，有责任心和执行力，能承受一定压力。
6.特别优秀者，以上条件可适当放宽。</t>
    </r>
  </si>
  <si>
    <t>1.组织拟订安全生产责任制、安全生产管理制度、操作规程、生产安全事故应急救援预案；
2.组织安全生产教育和培训，按计划实施，如实记录教育和培训情况；
3.组织安全生产活动策划和开展，推进安全生产标准化和体系建设；
4.建立应急物资台账，起草应急救援演练方案，开展应急救援演练，撰写演练总结，检查各部门应急救援演练开展情况；
5.组织开展危险源辨识和评估，督促落实安全风险分级管控和隐患排查治理双重预防机制；
6.组织开展安全生产检查，督促落实安全生产整改措施，建立隐患整改台账，做好检查资料归档工作；
7.组织拟订安全生产预算，落实安全生产预算编制、安全生产资金提取和管理工作；
8.监督落实事故原因排查、事故处理、防范措施、善后事宜等相关事故管理工作；
9.督促落实员工职业健康体系建设，建立职业健康档案；
10.配合落实节能环保相关工作；
11.配合落实设备管理工作；
12.领导交办的其他工作。</t>
  </si>
  <si>
    <t>1.本科及以上学历，安全相关专业。
2.具有5年以上安全管理经验，具备制造业安全工作经验者优先考虑。
3.具备注册安全工程师任职资格。
4.严谨细致，安全意识牢，有良好的沟通协调能力，活动组织能力，报告撰写能力。
5.特别优秀者，以上条件可适当放宽。</t>
  </si>
  <si>
    <t>沈阳分公司
中试车间</t>
  </si>
  <si>
    <t>1.负责生产计划的编制和监督执行。
2.负责生产计划和生产进度的跟踪调整及沟通协调。
3.负责及时准确的统计生产物料和生产信息。
4.负责中试车间的生产质量检查和控制。
5.负责生产计划和质量相关的ERP系统操作。
6.完成领导交办的其他工作。</t>
  </si>
  <si>
    <t>1.本科及以上学历，机械设计、电气等相关工科专业。
2.机床制造行业3年以上工作经验。
3.具有较强的生产计划和质量管理能力和经验。
4.责任心强，具有良好的沟通与合作精神，认真负责的工作态度。
5.特别优秀者，以上条件可适当放宽。</t>
  </si>
  <si>
    <t>简历按公告投递至指定邮箱：
jcgsdq@gt.cn
如有疑问可通过即时通联系该岗位招聘负责人郭丹</t>
  </si>
  <si>
    <t>大连机床招聘计划表</t>
  </si>
  <si>
    <t>1.预算规划：根据公司战略目标和财务计划，参与制定公司年度预算方案及目标，并按照年度目标分解季度或月度预算目标，包含但不限于收入、成本、利润、两金、现金流、采购计划及费用支出预算；编制预算编制指引和模板，指导各部门及下级单位进行预算填写与汇总。
2.预算编报：参与编制公司月度/季度/年度财务预算报表及报告，及时履行内部审批程序并根据需要报送上级主管部门。
3.预算批复：对各部门及下级单位提交的预算逐项审核，并结合实际情况进行调整优化，及时履行内部审批程序并下达预算批复。
4.预算执行控制：制定并完善预算执行控制机制，定期跟踪预算执行情况，编制预算执行报告，提供改进建议。
5.跨部门协作：协助各部门及下级单位理解预算内容，针对预算变动提供解释与支持；与其他相关部门沟通协调，确保预算数据的有效整合。
6.系统与工具优化：优化预算管理流程，提升预算编制和执行效率；完善预算管理系统或工具，推动数字化转型。
7.预算档案管理：将年度或季度预算报表报告汇编成册，整理归档，确保资料规范完整。</t>
  </si>
  <si>
    <t>1.具有国内外大学本科及以上学历，财务管理相关专业毕业，具有 CPA、CMA 资格者优先考虑；
2.具备4年及以上财务管理和预算管理等相关工作经验，熟悉法律法规和有关政策；
3.工作业绩突出，具有较强的领导能力及业务统筹能力；
4.热爱财务工作，品行端正，责任心强，具有良好的职业道德；
5.接受本企业文化，具备良好的沟通协调能力和抗压能力；
6.中共党员优先。</t>
  </si>
  <si>
    <t>简历按公告投递至指定邮箱：
jcgsdq@gt.cn
如有疑问可通过即时通联系该岗位招聘负责人闫寒</t>
  </si>
  <si>
    <t>齐二机床招聘计划表</t>
  </si>
  <si>
    <t>1.依据公司生产计划、设备维护需求及库存状况，精准制定备件采购计划。
2.严格把控采购预算，对采购成本进行精细化管理。
3.积极开发和评估供应商，建立并维护优质的供应商资源库。
4.与供应商进行商务谈判，争取最有利的采购条款，包括价格、交货期、付款方式、售后服务等。
5.根据采购计划及时准确地下达采购订单，确保订单信息完整、准确。
6.负责采购订单的收货、验收和付款流程。在备件到货后，组织相关部门进行验收，确保备件的数量、质量和规格符合要求。
7.定期与仓库部门沟通，掌握备件库存水平，及时调整采购计划。
8.收集、整理和分析采购数据，包括采购价格、交货期、质量合格率、供应商绩效等。
9.积极与板块各企业沟通，及时掌握备件需求情况</t>
  </si>
  <si>
    <t>1.统招本科及以上学历，供应链管理、机械工程、机电一体化等相关专业优先；年龄40周岁（含）以下。
2.3年以上备件采购或相关工作经验，熟悉备件采购流程和市场情况者优先。
3.有在制造业、设备维护等行业从事采购工作的经验者优先。
4.熟悉采购管理的相关知识和技能，掌握供应商评估、谈判技巧、合同管理等方面的方法和工具。
5.具备一定的数据分析能力，能够运用 Excel 等工具对采购数据进行整理和分析。
6.了解机械、电气等方面的基础知识，能够识别和判断备件的质量和规格。
7.具备良好的沟通能力和团队协作精神，能够与公司内部各部门和供应商进行有效的沟通和协作。</t>
  </si>
  <si>
    <t>简历按公告投递至指定邮箱：
jcgsdq@gt.cn
如有疑问可通过即时通联系该岗位招聘负责人司佳</t>
  </si>
  <si>
    <t>1.考察物资供应市场，根据ISO9000质量标准要求外协厂家的资格进行评估，提供合格协作厂及档案资料。选择合格供应商保证供应物资质量合格，供货及时准确。
2.负责根据生产作业计划，制定所负责的外协计划和资金需求计划。按要求，及时准确上报计划，确保满足生产需要。
3.负责按计划与外协厂家签订加工合同，并对合同执行情况进行跟踪，保证外协件按时交货。符合法律程序，维护企业利益，确保外协加工件的按时交货。
4.负责外协加工件及时办理付款、检验、入库、报销手续。账务账目清楚，到货物资质量合格、入库手续齐全，在途资金在合理范围内。
5.按规定做好生产服务，及时与生产部门沟通，解决相关问题。了解生产进度，解决出现的问题，满足生产需要。
6.临时完成生产需要的各类临时增加的外协任务。根据外协件周期反馈外协件进厂信息。</t>
  </si>
  <si>
    <t>1.机械制造、材料学等相关专业统招本科及以上学历；年龄40周岁（含）以下。
2.工作经历两年以上，熟悉企业管理程序，具有一定机加、铸造等业务知识，具有一定的沟通能力;
3.精通铸造、锻造、焊接、机加等专业知识，熟悉采购，外协业务。有较强的组织协调能力。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</si>
</sst>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name val="仿宋_GB2312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J31" sqref="J31"/>
    </sheetView>
  </sheetViews>
  <sheetFormatPr defaultColWidth="8.73076923076923" defaultRowHeight="16.8" outlineLevelCol="5"/>
  <cols>
    <col min="2" max="2" width="15.4519230769231" customWidth="1"/>
    <col min="3" max="3" width="27.6346153846154" customWidth="1"/>
    <col min="4" max="4" width="26.7307692307692" customWidth="1"/>
    <col min="5" max="5" width="10.5480769230769" customWidth="1"/>
    <col min="6" max="6" width="15" customWidth="1"/>
  </cols>
  <sheetData>
    <row r="1" ht="32" customHeigh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ht="18" customHeight="1" spans="1:6">
      <c r="A2" s="26">
        <f>ROW()-1</f>
        <v>1</v>
      </c>
      <c r="B2" s="27" t="s">
        <v>6</v>
      </c>
      <c r="C2" s="28" t="s">
        <v>7</v>
      </c>
      <c r="D2" s="29" t="s">
        <v>8</v>
      </c>
      <c r="E2" s="28">
        <v>1</v>
      </c>
      <c r="F2" s="46" t="s">
        <v>9</v>
      </c>
    </row>
    <row r="3" ht="18" customHeight="1" spans="1:6">
      <c r="A3" s="26">
        <f t="shared" ref="A3:A26" si="0">ROW()-1</f>
        <v>2</v>
      </c>
      <c r="B3" s="30"/>
      <c r="C3" s="31" t="s">
        <v>10</v>
      </c>
      <c r="D3" s="29" t="s">
        <v>11</v>
      </c>
      <c r="E3" s="28">
        <v>1</v>
      </c>
      <c r="F3" s="47"/>
    </row>
    <row r="4" ht="18" customHeight="1" spans="1:6">
      <c r="A4" s="26">
        <f t="shared" si="0"/>
        <v>3</v>
      </c>
      <c r="B4" s="30"/>
      <c r="C4" s="32"/>
      <c r="D4" s="29" t="s">
        <v>12</v>
      </c>
      <c r="E4" s="28">
        <v>1</v>
      </c>
      <c r="F4" s="47"/>
    </row>
    <row r="5" ht="18" customHeight="1" spans="1:6">
      <c r="A5" s="26">
        <f t="shared" si="0"/>
        <v>4</v>
      </c>
      <c r="B5" s="30"/>
      <c r="C5" s="33"/>
      <c r="D5" s="34" t="s">
        <v>13</v>
      </c>
      <c r="E5" s="28">
        <v>1</v>
      </c>
      <c r="F5" s="47"/>
    </row>
    <row r="6" ht="18" customHeight="1" spans="1:6">
      <c r="A6" s="26">
        <f t="shared" si="0"/>
        <v>5</v>
      </c>
      <c r="B6" s="30"/>
      <c r="C6" s="28" t="s">
        <v>14</v>
      </c>
      <c r="D6" s="29" t="s">
        <v>15</v>
      </c>
      <c r="E6" s="28">
        <v>1</v>
      </c>
      <c r="F6" s="47"/>
    </row>
    <row r="7" ht="18" customHeight="1" spans="1:6">
      <c r="A7" s="26">
        <f t="shared" si="0"/>
        <v>6</v>
      </c>
      <c r="B7" s="30"/>
      <c r="C7" s="31" t="s">
        <v>16</v>
      </c>
      <c r="D7" s="29" t="s">
        <v>17</v>
      </c>
      <c r="E7" s="28">
        <v>1</v>
      </c>
      <c r="F7" s="47"/>
    </row>
    <row r="8" ht="18" customHeight="1" spans="1:6">
      <c r="A8" s="26">
        <f t="shared" si="0"/>
        <v>7</v>
      </c>
      <c r="B8" s="30"/>
      <c r="C8" s="33"/>
      <c r="D8" s="29" t="s">
        <v>18</v>
      </c>
      <c r="E8" s="28">
        <v>1</v>
      </c>
      <c r="F8" s="47"/>
    </row>
    <row r="9" ht="18" customHeight="1" spans="1:6">
      <c r="A9" s="26">
        <f t="shared" si="0"/>
        <v>8</v>
      </c>
      <c r="B9" s="30"/>
      <c r="C9" s="31" t="s">
        <v>19</v>
      </c>
      <c r="D9" s="35" t="s">
        <v>20</v>
      </c>
      <c r="E9" s="35">
        <v>1</v>
      </c>
      <c r="F9" s="47"/>
    </row>
    <row r="10" ht="18" customHeight="1" spans="1:6">
      <c r="A10" s="26">
        <f t="shared" si="0"/>
        <v>9</v>
      </c>
      <c r="B10" s="30"/>
      <c r="C10" s="33" t="s">
        <v>19</v>
      </c>
      <c r="D10" s="35" t="s">
        <v>21</v>
      </c>
      <c r="E10" s="35">
        <v>1</v>
      </c>
      <c r="F10" s="47"/>
    </row>
    <row r="11" ht="18" customHeight="1" spans="1:6">
      <c r="A11" s="26">
        <f t="shared" si="0"/>
        <v>10</v>
      </c>
      <c r="B11" s="30"/>
      <c r="C11" s="31" t="s">
        <v>22</v>
      </c>
      <c r="D11" s="29" t="s">
        <v>23</v>
      </c>
      <c r="E11" s="28">
        <v>1</v>
      </c>
      <c r="F11" s="47"/>
    </row>
    <row r="12" ht="18" customHeight="1" spans="1:6">
      <c r="A12" s="26">
        <f t="shared" si="0"/>
        <v>11</v>
      </c>
      <c r="B12" s="30"/>
      <c r="C12" s="32" t="s">
        <v>22</v>
      </c>
      <c r="D12" s="29" t="s">
        <v>24</v>
      </c>
      <c r="E12" s="28">
        <v>1</v>
      </c>
      <c r="F12" s="47"/>
    </row>
    <row r="13" ht="18" customHeight="1" spans="1:6">
      <c r="A13" s="26">
        <f t="shared" si="0"/>
        <v>12</v>
      </c>
      <c r="B13" s="30"/>
      <c r="C13" s="33" t="s">
        <v>22</v>
      </c>
      <c r="D13" s="29" t="s">
        <v>25</v>
      </c>
      <c r="E13" s="28">
        <v>1</v>
      </c>
      <c r="F13" s="47"/>
    </row>
    <row r="14" ht="18" customHeight="1" spans="1:6">
      <c r="A14" s="26">
        <f t="shared" si="0"/>
        <v>13</v>
      </c>
      <c r="B14" s="30"/>
      <c r="C14" s="36" t="s">
        <v>26</v>
      </c>
      <c r="D14" s="29" t="s">
        <v>27</v>
      </c>
      <c r="E14" s="28">
        <v>1</v>
      </c>
      <c r="F14" s="47"/>
    </row>
    <row r="15" ht="18" customHeight="1" spans="1:6">
      <c r="A15" s="26">
        <f t="shared" si="0"/>
        <v>14</v>
      </c>
      <c r="B15" s="30"/>
      <c r="C15" s="36" t="s">
        <v>28</v>
      </c>
      <c r="D15" s="29" t="s">
        <v>29</v>
      </c>
      <c r="E15" s="28">
        <v>1</v>
      </c>
      <c r="F15" s="47"/>
    </row>
    <row r="16" ht="18" customHeight="1" spans="1:6">
      <c r="A16" s="26">
        <f t="shared" si="0"/>
        <v>15</v>
      </c>
      <c r="B16" s="30"/>
      <c r="C16" s="37" t="s">
        <v>30</v>
      </c>
      <c r="D16" s="38" t="s">
        <v>31</v>
      </c>
      <c r="E16" s="48">
        <v>1</v>
      </c>
      <c r="F16" s="47"/>
    </row>
    <row r="17" ht="18" customHeight="1" spans="1:6">
      <c r="A17" s="26">
        <f t="shared" si="0"/>
        <v>16</v>
      </c>
      <c r="B17" s="39"/>
      <c r="C17" s="37" t="s">
        <v>32</v>
      </c>
      <c r="D17" s="38" t="s">
        <v>33</v>
      </c>
      <c r="E17" s="48">
        <v>1</v>
      </c>
      <c r="F17" s="47"/>
    </row>
    <row r="18" ht="18" customHeight="1" spans="1:6">
      <c r="A18" s="26">
        <f t="shared" si="0"/>
        <v>17</v>
      </c>
      <c r="B18" s="40" t="s">
        <v>34</v>
      </c>
      <c r="C18" s="41" t="s">
        <v>7</v>
      </c>
      <c r="D18" s="29" t="s">
        <v>35</v>
      </c>
      <c r="E18" s="28">
        <v>2</v>
      </c>
      <c r="F18" s="49" t="s">
        <v>36</v>
      </c>
    </row>
    <row r="19" ht="18" customHeight="1" spans="1:6">
      <c r="A19" s="26">
        <f t="shared" si="0"/>
        <v>18</v>
      </c>
      <c r="B19" s="40"/>
      <c r="C19" s="42"/>
      <c r="D19" s="29" t="s">
        <v>37</v>
      </c>
      <c r="E19" s="28">
        <v>1</v>
      </c>
      <c r="F19" s="50"/>
    </row>
    <row r="20" ht="18" customHeight="1" spans="1:6">
      <c r="A20" s="26">
        <f t="shared" si="0"/>
        <v>19</v>
      </c>
      <c r="B20" s="40"/>
      <c r="C20" s="36" t="s">
        <v>14</v>
      </c>
      <c r="D20" s="29" t="s">
        <v>38</v>
      </c>
      <c r="E20" s="28">
        <v>1</v>
      </c>
      <c r="F20" s="50"/>
    </row>
    <row r="21" ht="18" customHeight="1" spans="1:6">
      <c r="A21" s="26">
        <f t="shared" si="0"/>
        <v>20</v>
      </c>
      <c r="B21" s="40"/>
      <c r="C21" s="43" t="s">
        <v>39</v>
      </c>
      <c r="D21" s="38" t="s">
        <v>38</v>
      </c>
      <c r="E21" s="48">
        <v>5</v>
      </c>
      <c r="F21" s="50"/>
    </row>
    <row r="22" ht="18" customHeight="1" spans="1:6">
      <c r="A22" s="26">
        <f t="shared" si="0"/>
        <v>21</v>
      </c>
      <c r="B22" s="40"/>
      <c r="C22" s="41" t="s">
        <v>40</v>
      </c>
      <c r="D22" s="34" t="s">
        <v>41</v>
      </c>
      <c r="E22" s="28">
        <v>1</v>
      </c>
      <c r="F22" s="50"/>
    </row>
    <row r="23" ht="18" customHeight="1" spans="1:6">
      <c r="A23" s="26">
        <f t="shared" si="0"/>
        <v>22</v>
      </c>
      <c r="B23" s="40"/>
      <c r="C23" s="42" t="s">
        <v>40</v>
      </c>
      <c r="D23" s="29" t="s">
        <v>42</v>
      </c>
      <c r="E23" s="28">
        <v>1</v>
      </c>
      <c r="F23" s="50"/>
    </row>
    <row r="24" ht="18" customHeight="1" spans="1:6">
      <c r="A24" s="26">
        <f t="shared" si="0"/>
        <v>23</v>
      </c>
      <c r="B24" s="40"/>
      <c r="C24" s="36" t="s">
        <v>32</v>
      </c>
      <c r="D24" s="29" t="s">
        <v>43</v>
      </c>
      <c r="E24" s="28">
        <v>1</v>
      </c>
      <c r="F24" s="51"/>
    </row>
    <row r="25" ht="18" customHeight="1" spans="1:6">
      <c r="A25" s="26">
        <f t="shared" si="0"/>
        <v>24</v>
      </c>
      <c r="B25" s="40"/>
      <c r="C25" s="44" t="s">
        <v>44</v>
      </c>
      <c r="D25" s="38" t="s">
        <v>45</v>
      </c>
      <c r="E25" s="48">
        <v>1</v>
      </c>
      <c r="F25" s="52" t="s">
        <v>46</v>
      </c>
    </row>
    <row r="26" ht="18" customHeight="1" spans="1:6">
      <c r="A26" s="26">
        <f t="shared" si="0"/>
        <v>25</v>
      </c>
      <c r="B26" s="40"/>
      <c r="C26" s="41" t="s">
        <v>47</v>
      </c>
      <c r="D26" s="35" t="s">
        <v>48</v>
      </c>
      <c r="E26" s="35">
        <v>1</v>
      </c>
      <c r="F26" s="52" t="s">
        <v>49</v>
      </c>
    </row>
    <row r="27" ht="18" customHeight="1" spans="1:6">
      <c r="A27" s="26">
        <f t="shared" ref="A27:A37" si="1">ROW()-1</f>
        <v>26</v>
      </c>
      <c r="B27" s="40"/>
      <c r="C27" s="42" t="s">
        <v>47</v>
      </c>
      <c r="D27" s="35" t="s">
        <v>50</v>
      </c>
      <c r="E27" s="35">
        <v>1</v>
      </c>
      <c r="F27" s="52" t="s">
        <v>46</v>
      </c>
    </row>
    <row r="28" ht="18" customHeight="1" spans="1:6">
      <c r="A28" s="26">
        <f t="shared" si="1"/>
        <v>27</v>
      </c>
      <c r="B28" s="40"/>
      <c r="C28" s="31" t="s">
        <v>51</v>
      </c>
      <c r="D28" s="29" t="s">
        <v>52</v>
      </c>
      <c r="E28" s="28">
        <v>1</v>
      </c>
      <c r="F28" s="49" t="s">
        <v>53</v>
      </c>
    </row>
    <row r="29" ht="18" customHeight="1" spans="1:6">
      <c r="A29" s="26">
        <f t="shared" si="1"/>
        <v>28</v>
      </c>
      <c r="B29" s="40"/>
      <c r="C29" s="32"/>
      <c r="D29" s="29" t="s">
        <v>54</v>
      </c>
      <c r="E29" s="28">
        <v>1</v>
      </c>
      <c r="F29" s="50"/>
    </row>
    <row r="30" ht="18" customHeight="1" spans="1:6">
      <c r="A30" s="26">
        <f t="shared" si="1"/>
        <v>29</v>
      </c>
      <c r="B30" s="40"/>
      <c r="C30" s="33"/>
      <c r="D30" s="29" t="s">
        <v>55</v>
      </c>
      <c r="E30" s="28">
        <v>1</v>
      </c>
      <c r="F30" s="51"/>
    </row>
    <row r="31" ht="18" customHeight="1" spans="1:6">
      <c r="A31" s="26">
        <f t="shared" si="1"/>
        <v>30</v>
      </c>
      <c r="B31" s="40"/>
      <c r="C31" s="36" t="s">
        <v>56</v>
      </c>
      <c r="D31" s="29" t="s">
        <v>57</v>
      </c>
      <c r="E31" s="28">
        <v>1</v>
      </c>
      <c r="F31" s="52" t="s">
        <v>58</v>
      </c>
    </row>
    <row r="32" ht="18" customHeight="1" spans="1:6">
      <c r="A32" s="26">
        <f t="shared" si="1"/>
        <v>31</v>
      </c>
      <c r="B32" s="40" t="s">
        <v>59</v>
      </c>
      <c r="C32" s="28" t="s">
        <v>14</v>
      </c>
      <c r="D32" s="29" t="s">
        <v>60</v>
      </c>
      <c r="E32" s="28">
        <v>1</v>
      </c>
      <c r="F32" s="29" t="s">
        <v>61</v>
      </c>
    </row>
    <row r="33" ht="18" customHeight="1" spans="1:6">
      <c r="A33" s="26">
        <f t="shared" si="1"/>
        <v>32</v>
      </c>
      <c r="B33" s="27" t="s">
        <v>62</v>
      </c>
      <c r="C33" s="41" t="s">
        <v>63</v>
      </c>
      <c r="D33" s="29" t="s">
        <v>64</v>
      </c>
      <c r="E33" s="28">
        <v>1</v>
      </c>
      <c r="F33" s="46" t="s">
        <v>58</v>
      </c>
    </row>
    <row r="34" ht="18" customHeight="1" spans="1:6">
      <c r="A34" s="26">
        <f t="shared" si="1"/>
        <v>33</v>
      </c>
      <c r="B34" s="39"/>
      <c r="C34" s="42"/>
      <c r="D34" s="29" t="s">
        <v>65</v>
      </c>
      <c r="E34" s="28">
        <v>1</v>
      </c>
      <c r="F34" s="53"/>
    </row>
    <row r="35" ht="18" customHeight="1" spans="1:6">
      <c r="A35" s="26">
        <f t="shared" si="1"/>
        <v>34</v>
      </c>
      <c r="B35" s="27" t="s">
        <v>66</v>
      </c>
      <c r="C35" s="41" t="s">
        <v>67</v>
      </c>
      <c r="D35" s="29" t="s">
        <v>68</v>
      </c>
      <c r="E35" s="28">
        <v>3</v>
      </c>
      <c r="F35" s="46" t="s">
        <v>69</v>
      </c>
    </row>
    <row r="36" ht="18" customHeight="1" spans="1:6">
      <c r="A36" s="26">
        <f t="shared" si="1"/>
        <v>35</v>
      </c>
      <c r="B36" s="30"/>
      <c r="C36" s="42"/>
      <c r="D36" s="29" t="s">
        <v>70</v>
      </c>
      <c r="E36" s="28">
        <v>2</v>
      </c>
      <c r="F36" s="53"/>
    </row>
    <row r="37" ht="51" spans="1:6">
      <c r="A37" s="26">
        <f t="shared" si="1"/>
        <v>36</v>
      </c>
      <c r="B37" s="39"/>
      <c r="C37" s="45" t="s">
        <v>71</v>
      </c>
      <c r="D37" s="38" t="s">
        <v>72</v>
      </c>
      <c r="E37" s="48">
        <v>2</v>
      </c>
      <c r="F37" s="54" t="s">
        <v>73</v>
      </c>
    </row>
  </sheetData>
  <mergeCells count="19">
    <mergeCell ref="B2:B17"/>
    <mergeCell ref="B18:B31"/>
    <mergeCell ref="B33:B34"/>
    <mergeCell ref="B35:B37"/>
    <mergeCell ref="C3:C5"/>
    <mergeCell ref="C7:C8"/>
    <mergeCell ref="C9:C10"/>
    <mergeCell ref="C11:C13"/>
    <mergeCell ref="C18:C19"/>
    <mergeCell ref="C22:C23"/>
    <mergeCell ref="C26:C27"/>
    <mergeCell ref="C28:C30"/>
    <mergeCell ref="C33:C34"/>
    <mergeCell ref="C35:C36"/>
    <mergeCell ref="F2:F17"/>
    <mergeCell ref="F18:F24"/>
    <mergeCell ref="F28:F30"/>
    <mergeCell ref="F33:F34"/>
    <mergeCell ref="F35:F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C3" sqref="C3"/>
    </sheetView>
  </sheetViews>
  <sheetFormatPr defaultColWidth="8.73076923076923" defaultRowHeight="16.8" outlineLevelCol="7"/>
  <cols>
    <col min="2" max="2" width="11.6346153846154" style="1" customWidth="1"/>
    <col min="3" max="3" width="21.4519230769231" customWidth="1"/>
    <col min="4" max="4" width="6.54807692307692" style="1" customWidth="1"/>
    <col min="5" max="6" width="47" style="2" customWidth="1"/>
    <col min="7" max="7" width="8.08653846153846" style="1" customWidth="1"/>
    <col min="8" max="8" width="19.0769230769231" style="1" customWidth="1"/>
  </cols>
  <sheetData>
    <row r="1" ht="27" customHeight="1" spans="1:8">
      <c r="A1" s="3" t="s">
        <v>74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0</v>
      </c>
      <c r="B2" s="5" t="s">
        <v>2</v>
      </c>
      <c r="C2" s="4" t="s">
        <v>3</v>
      </c>
      <c r="D2" s="5" t="s">
        <v>4</v>
      </c>
      <c r="E2" s="4" t="s">
        <v>75</v>
      </c>
      <c r="F2" s="4" t="s">
        <v>76</v>
      </c>
      <c r="G2" s="5" t="s">
        <v>77</v>
      </c>
      <c r="H2" s="5" t="s">
        <v>78</v>
      </c>
    </row>
    <row r="3" ht="129" customHeight="1" spans="1:8">
      <c r="A3" s="6">
        <v>1</v>
      </c>
      <c r="B3" s="7" t="s">
        <v>7</v>
      </c>
      <c r="C3" s="8" t="s">
        <v>8</v>
      </c>
      <c r="D3" s="7">
        <v>1</v>
      </c>
      <c r="E3" s="9" t="s">
        <v>79</v>
      </c>
      <c r="F3" s="9" t="s">
        <v>80</v>
      </c>
      <c r="G3" s="10" t="s">
        <v>9</v>
      </c>
      <c r="H3" s="11" t="s">
        <v>81</v>
      </c>
    </row>
    <row r="4" ht="192" customHeight="1" spans="1:8">
      <c r="A4" s="6">
        <v>2</v>
      </c>
      <c r="B4" s="10" t="s">
        <v>10</v>
      </c>
      <c r="C4" s="8" t="s">
        <v>11</v>
      </c>
      <c r="D4" s="7">
        <v>1</v>
      </c>
      <c r="E4" s="9" t="s">
        <v>82</v>
      </c>
      <c r="F4" s="9" t="s">
        <v>83</v>
      </c>
      <c r="G4" s="10" t="s">
        <v>9</v>
      </c>
      <c r="H4" s="25"/>
    </row>
    <row r="5" ht="237" customHeight="1" spans="1:8">
      <c r="A5" s="6">
        <v>3</v>
      </c>
      <c r="B5" s="10" t="s">
        <v>10</v>
      </c>
      <c r="C5" s="8" t="s">
        <v>12</v>
      </c>
      <c r="D5" s="7">
        <v>1</v>
      </c>
      <c r="E5" s="9" t="s">
        <v>84</v>
      </c>
      <c r="F5" s="9" t="s">
        <v>85</v>
      </c>
      <c r="G5" s="10" t="s">
        <v>9</v>
      </c>
      <c r="H5" s="25"/>
    </row>
    <row r="6" ht="390" customHeight="1" spans="1:8">
      <c r="A6" s="6">
        <v>4</v>
      </c>
      <c r="B6" s="10" t="s">
        <v>10</v>
      </c>
      <c r="C6" s="17" t="s">
        <v>13</v>
      </c>
      <c r="D6" s="7">
        <v>1</v>
      </c>
      <c r="E6" s="19" t="s">
        <v>86</v>
      </c>
      <c r="F6" s="19" t="s">
        <v>87</v>
      </c>
      <c r="G6" s="10" t="s">
        <v>9</v>
      </c>
      <c r="H6" s="25"/>
    </row>
    <row r="7" ht="267" customHeight="1" spans="1:8">
      <c r="A7" s="6">
        <v>5</v>
      </c>
      <c r="B7" s="7" t="s">
        <v>14</v>
      </c>
      <c r="C7" s="8" t="s">
        <v>15</v>
      </c>
      <c r="D7" s="7">
        <v>1</v>
      </c>
      <c r="E7" s="9" t="s">
        <v>88</v>
      </c>
      <c r="F7" s="9" t="s">
        <v>89</v>
      </c>
      <c r="G7" s="10" t="s">
        <v>9</v>
      </c>
      <c r="H7" s="25"/>
    </row>
    <row r="8" ht="212" customHeight="1" spans="1:8">
      <c r="A8" s="6">
        <v>6</v>
      </c>
      <c r="B8" s="10" t="s">
        <v>16</v>
      </c>
      <c r="C8" s="8" t="s">
        <v>17</v>
      </c>
      <c r="D8" s="7">
        <v>1</v>
      </c>
      <c r="E8" s="9" t="s">
        <v>90</v>
      </c>
      <c r="F8" s="9" t="s">
        <v>91</v>
      </c>
      <c r="G8" s="10" t="s">
        <v>9</v>
      </c>
      <c r="H8" s="25"/>
    </row>
    <row r="9" ht="187" customHeight="1" spans="1:8">
      <c r="A9" s="6">
        <v>7</v>
      </c>
      <c r="B9" s="10" t="s">
        <v>16</v>
      </c>
      <c r="C9" s="8" t="s">
        <v>18</v>
      </c>
      <c r="D9" s="7">
        <v>1</v>
      </c>
      <c r="E9" s="9" t="s">
        <v>92</v>
      </c>
      <c r="F9" s="9" t="s">
        <v>93</v>
      </c>
      <c r="G9" s="10" t="s">
        <v>9</v>
      </c>
      <c r="H9" s="25"/>
    </row>
    <row r="10" ht="204" customHeight="1" spans="1:8">
      <c r="A10" s="6">
        <v>8</v>
      </c>
      <c r="B10" s="10" t="s">
        <v>19</v>
      </c>
      <c r="C10" s="16" t="s">
        <v>20</v>
      </c>
      <c r="D10" s="16">
        <v>1</v>
      </c>
      <c r="E10" s="23" t="s">
        <v>94</v>
      </c>
      <c r="F10" s="19" t="s">
        <v>95</v>
      </c>
      <c r="G10" s="10" t="s">
        <v>9</v>
      </c>
      <c r="H10" s="25"/>
    </row>
    <row r="11" ht="192" customHeight="1" spans="1:8">
      <c r="A11" s="6">
        <v>9</v>
      </c>
      <c r="B11" s="10" t="s">
        <v>19</v>
      </c>
      <c r="C11" s="16" t="s">
        <v>21</v>
      </c>
      <c r="D11" s="16">
        <v>1</v>
      </c>
      <c r="E11" s="19" t="s">
        <v>96</v>
      </c>
      <c r="F11" s="19" t="s">
        <v>97</v>
      </c>
      <c r="G11" s="10" t="s">
        <v>9</v>
      </c>
      <c r="H11" s="25"/>
    </row>
    <row r="12" ht="195" customHeight="1" spans="1:8">
      <c r="A12" s="6">
        <v>10</v>
      </c>
      <c r="B12" s="10" t="s">
        <v>22</v>
      </c>
      <c r="C12" s="8" t="s">
        <v>23</v>
      </c>
      <c r="D12" s="7">
        <v>1</v>
      </c>
      <c r="E12" s="9" t="s">
        <v>98</v>
      </c>
      <c r="F12" s="9" t="s">
        <v>99</v>
      </c>
      <c r="G12" s="10" t="s">
        <v>9</v>
      </c>
      <c r="H12" s="25"/>
    </row>
    <row r="13" ht="228" customHeight="1" spans="1:8">
      <c r="A13" s="6">
        <v>11</v>
      </c>
      <c r="B13" s="10" t="s">
        <v>22</v>
      </c>
      <c r="C13" s="8" t="s">
        <v>24</v>
      </c>
      <c r="D13" s="7">
        <v>1</v>
      </c>
      <c r="E13" s="9" t="s">
        <v>100</v>
      </c>
      <c r="F13" s="9" t="s">
        <v>101</v>
      </c>
      <c r="G13" s="10" t="s">
        <v>9</v>
      </c>
      <c r="H13" s="25"/>
    </row>
    <row r="14" ht="199" customHeight="1" spans="1:8">
      <c r="A14" s="6">
        <v>12</v>
      </c>
      <c r="B14" s="10" t="s">
        <v>22</v>
      </c>
      <c r="C14" s="8" t="s">
        <v>25</v>
      </c>
      <c r="D14" s="7">
        <v>1</v>
      </c>
      <c r="E14" s="9" t="s">
        <v>102</v>
      </c>
      <c r="F14" s="9" t="s">
        <v>103</v>
      </c>
      <c r="G14" s="10" t="s">
        <v>9</v>
      </c>
      <c r="H14" s="25"/>
    </row>
    <row r="15" ht="194" customHeight="1" spans="1:8">
      <c r="A15" s="6">
        <v>13</v>
      </c>
      <c r="B15" s="10" t="s">
        <v>26</v>
      </c>
      <c r="C15" s="8" t="s">
        <v>27</v>
      </c>
      <c r="D15" s="7">
        <v>1</v>
      </c>
      <c r="E15" s="9" t="s">
        <v>104</v>
      </c>
      <c r="F15" s="9" t="s">
        <v>105</v>
      </c>
      <c r="G15" s="10" t="s">
        <v>9</v>
      </c>
      <c r="H15" s="25"/>
    </row>
    <row r="16" ht="113" customHeight="1" spans="1:8">
      <c r="A16" s="6">
        <v>14</v>
      </c>
      <c r="B16" s="10" t="s">
        <v>28</v>
      </c>
      <c r="C16" s="8" t="s">
        <v>29</v>
      </c>
      <c r="D16" s="7">
        <v>1</v>
      </c>
      <c r="E16" s="9" t="s">
        <v>106</v>
      </c>
      <c r="F16" s="9" t="s">
        <v>107</v>
      </c>
      <c r="G16" s="10" t="s">
        <v>9</v>
      </c>
      <c r="H16" s="25"/>
    </row>
    <row r="17" ht="113" customHeight="1" spans="1:8">
      <c r="A17" s="6">
        <v>15</v>
      </c>
      <c r="B17" s="10" t="s">
        <v>108</v>
      </c>
      <c r="C17" s="8" t="s">
        <v>109</v>
      </c>
      <c r="D17" s="7">
        <v>1</v>
      </c>
      <c r="E17" s="9" t="s">
        <v>110</v>
      </c>
      <c r="F17" s="9" t="s">
        <v>111</v>
      </c>
      <c r="G17" s="10" t="s">
        <v>9</v>
      </c>
      <c r="H17" s="25"/>
    </row>
    <row r="18" ht="292" customHeight="1" spans="1:8">
      <c r="A18" s="6">
        <v>16</v>
      </c>
      <c r="B18" s="10" t="s">
        <v>30</v>
      </c>
      <c r="C18" s="8" t="s">
        <v>31</v>
      </c>
      <c r="D18" s="7">
        <v>1</v>
      </c>
      <c r="E18" s="9" t="s">
        <v>112</v>
      </c>
      <c r="F18" s="9" t="s">
        <v>113</v>
      </c>
      <c r="G18" s="10" t="s">
        <v>9</v>
      </c>
      <c r="H18" s="25"/>
    </row>
    <row r="19" ht="152" customHeight="1" spans="1:8">
      <c r="A19" s="6">
        <v>17</v>
      </c>
      <c r="B19" s="18" t="s">
        <v>32</v>
      </c>
      <c r="C19" s="8" t="s">
        <v>33</v>
      </c>
      <c r="D19" s="7">
        <v>1</v>
      </c>
      <c r="E19" s="9" t="s">
        <v>114</v>
      </c>
      <c r="F19" s="9" t="s">
        <v>115</v>
      </c>
      <c r="G19" s="10" t="s">
        <v>9</v>
      </c>
      <c r="H19" s="12"/>
    </row>
  </sheetData>
  <autoFilter xmlns:etc="http://www.wps.cn/officeDocument/2017/etCustomData" ref="A2:H19" etc:filterBottomFollowUsedRange="0">
    <extLst/>
  </autoFilter>
  <mergeCells count="2">
    <mergeCell ref="A1:H1"/>
    <mergeCell ref="H3:H1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E3" sqref="E3"/>
    </sheetView>
  </sheetViews>
  <sheetFormatPr defaultColWidth="8.73076923076923" defaultRowHeight="16.8" outlineLevelCol="7"/>
  <cols>
    <col min="2" max="2" width="15.5480769230769" style="1" customWidth="1"/>
    <col min="3" max="3" width="17.3653846153846" customWidth="1"/>
    <col min="4" max="4" width="6.54807692307692" style="1" customWidth="1"/>
    <col min="5" max="6" width="47" style="2" customWidth="1"/>
    <col min="7" max="7" width="8.08653846153846" style="1" customWidth="1"/>
    <col min="8" max="8" width="19.0673076923077" style="1" customWidth="1"/>
  </cols>
  <sheetData>
    <row r="1" ht="27" customHeight="1" spans="1:8">
      <c r="A1" s="3" t="s">
        <v>116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0</v>
      </c>
      <c r="B2" s="5" t="s">
        <v>2</v>
      </c>
      <c r="C2" s="4" t="s">
        <v>3</v>
      </c>
      <c r="D2" s="5" t="s">
        <v>4</v>
      </c>
      <c r="E2" s="4" t="s">
        <v>75</v>
      </c>
      <c r="F2" s="4" t="s">
        <v>76</v>
      </c>
      <c r="G2" s="5" t="s">
        <v>77</v>
      </c>
      <c r="H2" s="5" t="s">
        <v>78</v>
      </c>
    </row>
    <row r="3" ht="192" customHeight="1" spans="1:8">
      <c r="A3" s="15">
        <v>1</v>
      </c>
      <c r="B3" s="16" t="s">
        <v>7</v>
      </c>
      <c r="C3" s="17" t="s">
        <v>35</v>
      </c>
      <c r="D3" s="16">
        <v>2</v>
      </c>
      <c r="E3" s="19" t="s">
        <v>117</v>
      </c>
      <c r="F3" s="19" t="s">
        <v>118</v>
      </c>
      <c r="G3" s="18" t="s">
        <v>36</v>
      </c>
      <c r="H3" s="20" t="s">
        <v>119</v>
      </c>
    </row>
    <row r="4" ht="370" spans="1:8">
      <c r="A4" s="15">
        <v>2</v>
      </c>
      <c r="B4" s="18" t="s">
        <v>7</v>
      </c>
      <c r="C4" s="17" t="s">
        <v>37</v>
      </c>
      <c r="D4" s="16">
        <v>1</v>
      </c>
      <c r="E4" s="19" t="s">
        <v>120</v>
      </c>
      <c r="F4" s="19" t="s">
        <v>121</v>
      </c>
      <c r="G4" s="18" t="s">
        <v>36</v>
      </c>
      <c r="H4" s="21"/>
    </row>
    <row r="5" ht="335" spans="1:8">
      <c r="A5" s="15">
        <v>3</v>
      </c>
      <c r="B5" s="18" t="s">
        <v>14</v>
      </c>
      <c r="C5" s="17" t="s">
        <v>38</v>
      </c>
      <c r="D5" s="16">
        <v>1</v>
      </c>
      <c r="E5" s="19" t="s">
        <v>122</v>
      </c>
      <c r="F5" s="19" t="s">
        <v>123</v>
      </c>
      <c r="G5" s="18" t="s">
        <v>36</v>
      </c>
      <c r="H5" s="21"/>
    </row>
    <row r="6" ht="335" spans="1:8">
      <c r="A6" s="15">
        <v>4</v>
      </c>
      <c r="B6" s="18" t="s">
        <v>39</v>
      </c>
      <c r="C6" s="17" t="s">
        <v>38</v>
      </c>
      <c r="D6" s="16">
        <v>5</v>
      </c>
      <c r="E6" s="19" t="s">
        <v>122</v>
      </c>
      <c r="F6" s="19" t="s">
        <v>124</v>
      </c>
      <c r="G6" s="18" t="s">
        <v>36</v>
      </c>
      <c r="H6" s="21"/>
    </row>
    <row r="7" ht="317" spans="1:8">
      <c r="A7" s="15">
        <v>5</v>
      </c>
      <c r="B7" s="18" t="s">
        <v>40</v>
      </c>
      <c r="C7" s="17" t="s">
        <v>41</v>
      </c>
      <c r="D7" s="16">
        <v>1</v>
      </c>
      <c r="E7" s="19" t="s">
        <v>125</v>
      </c>
      <c r="F7" s="19" t="s">
        <v>126</v>
      </c>
      <c r="G7" s="18" t="s">
        <v>36</v>
      </c>
      <c r="H7" s="21"/>
    </row>
    <row r="8" ht="264" spans="1:8">
      <c r="A8" s="15">
        <v>6</v>
      </c>
      <c r="B8" s="16" t="s">
        <v>40</v>
      </c>
      <c r="C8" s="17" t="s">
        <v>42</v>
      </c>
      <c r="D8" s="16">
        <v>1</v>
      </c>
      <c r="E8" s="19" t="s">
        <v>127</v>
      </c>
      <c r="F8" s="19" t="s">
        <v>128</v>
      </c>
      <c r="G8" s="18" t="s">
        <v>36</v>
      </c>
      <c r="H8" s="21"/>
    </row>
    <row r="9" ht="300" spans="1:8">
      <c r="A9" s="15">
        <v>7</v>
      </c>
      <c r="B9" s="18" t="s">
        <v>32</v>
      </c>
      <c r="C9" s="17" t="s">
        <v>43</v>
      </c>
      <c r="D9" s="16">
        <v>1</v>
      </c>
      <c r="E9" s="19" t="s">
        <v>129</v>
      </c>
      <c r="F9" s="19" t="s">
        <v>130</v>
      </c>
      <c r="G9" s="18" t="s">
        <v>36</v>
      </c>
      <c r="H9" s="21"/>
    </row>
    <row r="10" s="14" customFormat="1" ht="264" spans="1:8">
      <c r="A10" s="15">
        <v>8</v>
      </c>
      <c r="B10" s="18" t="s">
        <v>131</v>
      </c>
      <c r="C10" s="17" t="s">
        <v>45</v>
      </c>
      <c r="D10" s="16">
        <v>1</v>
      </c>
      <c r="E10" s="19" t="s">
        <v>132</v>
      </c>
      <c r="F10" s="19" t="s">
        <v>123</v>
      </c>
      <c r="G10" s="18" t="s">
        <v>46</v>
      </c>
      <c r="H10" s="22"/>
    </row>
    <row r="11" ht="326" customHeight="1" spans="1:8">
      <c r="A11" s="15">
        <v>9</v>
      </c>
      <c r="B11" s="18" t="s">
        <v>133</v>
      </c>
      <c r="C11" s="16" t="s">
        <v>48</v>
      </c>
      <c r="D11" s="16">
        <v>1</v>
      </c>
      <c r="E11" s="23" t="s">
        <v>134</v>
      </c>
      <c r="F11" s="19" t="s">
        <v>135</v>
      </c>
      <c r="G11" s="18" t="s">
        <v>49</v>
      </c>
      <c r="H11" s="20" t="s">
        <v>136</v>
      </c>
    </row>
    <row r="12" ht="196" customHeight="1" spans="1:8">
      <c r="A12" s="15">
        <v>10</v>
      </c>
      <c r="B12" s="18" t="s">
        <v>137</v>
      </c>
      <c r="C12" s="16" t="s">
        <v>50</v>
      </c>
      <c r="D12" s="16">
        <v>1</v>
      </c>
      <c r="E12" s="19" t="s">
        <v>138</v>
      </c>
      <c r="F12" s="19" t="s">
        <v>139</v>
      </c>
      <c r="G12" s="18" t="s">
        <v>46</v>
      </c>
      <c r="H12" s="22"/>
    </row>
    <row r="13" ht="250" customHeight="1" spans="1:8">
      <c r="A13" s="15">
        <v>11</v>
      </c>
      <c r="B13" s="18" t="s">
        <v>140</v>
      </c>
      <c r="C13" s="17" t="s">
        <v>52</v>
      </c>
      <c r="D13" s="16">
        <v>1</v>
      </c>
      <c r="E13" s="19" t="s">
        <v>141</v>
      </c>
      <c r="F13" s="19" t="s">
        <v>142</v>
      </c>
      <c r="G13" s="18" t="s">
        <v>53</v>
      </c>
      <c r="H13" s="20" t="s">
        <v>143</v>
      </c>
    </row>
    <row r="14" ht="183" customHeight="1" spans="1:8">
      <c r="A14" s="15">
        <v>12</v>
      </c>
      <c r="B14" s="18" t="s">
        <v>140</v>
      </c>
      <c r="C14" s="17" t="s">
        <v>54</v>
      </c>
      <c r="D14" s="16">
        <v>1</v>
      </c>
      <c r="E14" s="19" t="s">
        <v>144</v>
      </c>
      <c r="F14" s="19" t="s">
        <v>145</v>
      </c>
      <c r="G14" s="18" t="s">
        <v>53</v>
      </c>
      <c r="H14" s="21"/>
    </row>
    <row r="15" ht="362" customHeight="1" spans="1:8">
      <c r="A15" s="15">
        <v>13</v>
      </c>
      <c r="B15" s="18" t="s">
        <v>140</v>
      </c>
      <c r="C15" s="17" t="s">
        <v>55</v>
      </c>
      <c r="D15" s="16">
        <v>1</v>
      </c>
      <c r="E15" s="19" t="s">
        <v>146</v>
      </c>
      <c r="F15" s="19" t="s">
        <v>147</v>
      </c>
      <c r="G15" s="18" t="s">
        <v>53</v>
      </c>
      <c r="H15" s="22"/>
    </row>
    <row r="16" ht="141" spans="1:8">
      <c r="A16" s="15">
        <v>14</v>
      </c>
      <c r="B16" s="18" t="s">
        <v>148</v>
      </c>
      <c r="C16" s="17" t="s">
        <v>57</v>
      </c>
      <c r="D16" s="16">
        <v>1</v>
      </c>
      <c r="E16" s="19" t="s">
        <v>149</v>
      </c>
      <c r="F16" s="19" t="s">
        <v>150</v>
      </c>
      <c r="G16" s="18" t="s">
        <v>58</v>
      </c>
      <c r="H16" s="24" t="s">
        <v>151</v>
      </c>
    </row>
  </sheetData>
  <autoFilter xmlns:etc="http://www.wps.cn/officeDocument/2017/etCustomData" ref="A2:H16" etc:filterBottomFollowUsedRange="0">
    <extLst/>
  </autoFilter>
  <mergeCells count="4">
    <mergeCell ref="A1:H1"/>
    <mergeCell ref="H3:H10"/>
    <mergeCell ref="H11:H12"/>
    <mergeCell ref="H13:H1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H3" sqref="H3"/>
    </sheetView>
  </sheetViews>
  <sheetFormatPr defaultColWidth="8.73076923076923" defaultRowHeight="16.8" outlineLevelRow="2" outlineLevelCol="7"/>
  <cols>
    <col min="2" max="2" width="11.6346153846154" style="1" customWidth="1"/>
    <col min="3" max="3" width="17.3653846153846" customWidth="1"/>
    <col min="4" max="4" width="6.54807692307692" style="1" customWidth="1"/>
    <col min="5" max="6" width="47" style="2" customWidth="1"/>
    <col min="7" max="7" width="8.08653846153846" style="1" customWidth="1"/>
    <col min="8" max="8" width="20.5" style="1" customWidth="1"/>
  </cols>
  <sheetData>
    <row r="1" ht="27" customHeight="1" spans="1:8">
      <c r="A1" s="3" t="s">
        <v>152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0</v>
      </c>
      <c r="B2" s="5" t="s">
        <v>2</v>
      </c>
      <c r="C2" s="4" t="s">
        <v>3</v>
      </c>
      <c r="D2" s="5" t="s">
        <v>4</v>
      </c>
      <c r="E2" s="4" t="s">
        <v>75</v>
      </c>
      <c r="F2" s="4" t="s">
        <v>76</v>
      </c>
      <c r="G2" s="5" t="s">
        <v>77</v>
      </c>
      <c r="H2" s="5" t="s">
        <v>78</v>
      </c>
    </row>
    <row r="3" ht="366" customHeight="1" spans="1:8">
      <c r="A3" s="6">
        <v>1</v>
      </c>
      <c r="B3" s="7" t="s">
        <v>14</v>
      </c>
      <c r="C3" s="8" t="s">
        <v>60</v>
      </c>
      <c r="D3" s="7">
        <v>1</v>
      </c>
      <c r="E3" s="9" t="s">
        <v>153</v>
      </c>
      <c r="F3" s="9" t="s">
        <v>154</v>
      </c>
      <c r="G3" s="10" t="s">
        <v>61</v>
      </c>
      <c r="H3" s="13" t="s">
        <v>155</v>
      </c>
    </row>
  </sheetData>
  <autoFilter xmlns:etc="http://www.wps.cn/officeDocument/2017/etCustomData" ref="A2:H3" etc:filterBottomFollowUsedRange="0"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A2" sqref="$A2:$XFD2"/>
    </sheetView>
  </sheetViews>
  <sheetFormatPr defaultColWidth="8.73076923076923" defaultRowHeight="16.8" outlineLevelRow="3" outlineLevelCol="7"/>
  <cols>
    <col min="2" max="2" width="11.6346153846154" style="1" customWidth="1"/>
    <col min="3" max="3" width="17.3653846153846" customWidth="1"/>
    <col min="4" max="4" width="6.54807692307692" style="1" customWidth="1"/>
    <col min="5" max="6" width="47" style="2" customWidth="1"/>
    <col min="7" max="7" width="8.08653846153846" style="1" customWidth="1"/>
    <col min="8" max="8" width="19.5384615384615" style="1" customWidth="1"/>
  </cols>
  <sheetData>
    <row r="1" ht="27" customHeight="1" spans="1:8">
      <c r="A1" s="3" t="s">
        <v>156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0</v>
      </c>
      <c r="B2" s="5" t="s">
        <v>2</v>
      </c>
      <c r="C2" s="4" t="s">
        <v>3</v>
      </c>
      <c r="D2" s="5" t="s">
        <v>4</v>
      </c>
      <c r="E2" s="4" t="s">
        <v>75</v>
      </c>
      <c r="F2" s="4" t="s">
        <v>76</v>
      </c>
      <c r="G2" s="5" t="s">
        <v>77</v>
      </c>
      <c r="H2" s="5" t="s">
        <v>78</v>
      </c>
    </row>
    <row r="3" ht="366" customHeight="1" spans="1:8">
      <c r="A3" s="6">
        <v>1</v>
      </c>
      <c r="B3" s="7" t="s">
        <v>63</v>
      </c>
      <c r="C3" s="8" t="s">
        <v>64</v>
      </c>
      <c r="D3" s="7">
        <v>1</v>
      </c>
      <c r="E3" s="9" t="s">
        <v>157</v>
      </c>
      <c r="F3" s="9" t="s">
        <v>158</v>
      </c>
      <c r="G3" s="10" t="s">
        <v>58</v>
      </c>
      <c r="H3" s="11" t="s">
        <v>159</v>
      </c>
    </row>
    <row r="4" ht="366" customHeight="1" spans="1:8">
      <c r="A4" s="6">
        <v>2</v>
      </c>
      <c r="B4" s="7" t="s">
        <v>63</v>
      </c>
      <c r="C4" s="8" t="s">
        <v>65</v>
      </c>
      <c r="D4" s="7">
        <v>1</v>
      </c>
      <c r="E4" s="9" t="s">
        <v>160</v>
      </c>
      <c r="F4" s="9" t="s">
        <v>161</v>
      </c>
      <c r="G4" s="10" t="s">
        <v>58</v>
      </c>
      <c r="H4" s="12"/>
    </row>
  </sheetData>
  <autoFilter xmlns:etc="http://www.wps.cn/officeDocument/2017/etCustomData" ref="A2:H4" etc:filterBottomFollowUsedRange="0">
    <extLst/>
  </autoFilter>
  <mergeCells count="2">
    <mergeCell ref="A1:H1"/>
    <mergeCell ref="H3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招聘计划表一览</vt:lpstr>
      <vt:lpstr>机床公司</vt:lpstr>
      <vt:lpstr>机床研究院</vt:lpstr>
      <vt:lpstr>大连机床</vt:lpstr>
      <vt:lpstr>齐二机床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李云倩二次修订</dc:creator>
  <cp:lastModifiedBy>李云倩</cp:lastModifiedBy>
  <dcterms:created xsi:type="dcterms:W3CDTF">2026-01-22T11:37:00Z</dcterms:created>
  <dcterms:modified xsi:type="dcterms:W3CDTF">2026-02-07T09:08:52Z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BE87FEB1F5454A09AD7A7DCCEF714539_11</vt:lpwstr>
  </property>
  <property fmtid="{D5CDD505-2E9C-101B-9397-08002B2CF9AE}" pid="3" name="KSOProductBuildVer">
    <vt:lpwstr>2052-7.3.1.8967</vt:lpwstr>
  </property>
  <property fmtid="{D5CDD505-2E9C-101B-9397-08002B2CF9AE}" pid="4" name="CalculationRule">
    <vt:i4>1</vt:i4>
  </property>
</Properties>
</file>