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8"/>
  <workbookPr codeName="ThisWorkbook"/>
  <xr:revisionPtr revIDLastSave="0" documentId="8_{DF026DB7-2825-4E6A-AB5E-2149964BAB39}" xr6:coauthVersionLast="47" xr6:coauthVersionMax="47" xr10:uidLastSave="{00000000-0000-0000-0000-000000000000}"/>
  <bookViews>
    <workbookView xWindow="0" yWindow="0" windowWidth="27945" windowHeight="12255" xr2:uid="{00000000-000D-0000-FFFF-FFFF00000000}"/>
  </bookViews>
  <sheets>
    <sheet name="校招计划" sheetId="3" r:id="rId1"/>
  </sheets>
  <definedNames>
    <definedName name="_xlnm._FilterDatabase" localSheetId="0" hidden="1">校招计划!$A$2:$J$39</definedName>
    <definedName name="_xlnm.Print_Area" localSheetId="0">校招计划!$A$1:$J$39</definedName>
    <definedName name="_xlnm.Print_Titles" localSheetId="0">校招计划!$2:$2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 l="1"/>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alcChain>
</file>

<file path=xl/sharedStrings.xml><?xml version="1.0" encoding="utf-8"?>
<sst xmlns="http://schemas.openxmlformats.org/spreadsheetml/2006/main" count="264" uniqueCount="178">
  <si>
    <t>江西省水利投资集团有限公司2024年第二批次校园招聘计划表</t>
  </si>
  <si>
    <t>序号</t>
  </si>
  <si>
    <t>单位</t>
  </si>
  <si>
    <t>部门</t>
  </si>
  <si>
    <t>招聘岗位</t>
  </si>
  <si>
    <t>岗位代码</t>
  </si>
  <si>
    <t>招聘数量</t>
  </si>
  <si>
    <t>岗位主要职责</t>
  </si>
  <si>
    <t>岗位资格条件</t>
  </si>
  <si>
    <t>薪酬待遇</t>
  </si>
  <si>
    <t>工作地点</t>
  </si>
  <si>
    <t>江西省水务集团有限公司</t>
  </si>
  <si>
    <t>建设管理部</t>
  </si>
  <si>
    <t>项目投资计划岗</t>
  </si>
  <si>
    <t>1.负责项目调度管理；
2.收集项目投资计划并汇总分析；
3.掌握重点项目进展情况，根据投资计划督促项目实施；
4.现场调研、复核项目推进情况，发现和解决问题；
5.按时完成上级领导交办的其他工作。</t>
  </si>
  <si>
    <t>1.中共党员（含预备党员）优先；
2.30周岁及以下（博士研究生可放宽至35周岁及以下）；硕士研究生及以上学历，市政工程、水利水电工程、管理科学与工程专业，限2024届应届毕业生报考；
3.熟练掌握相关专业技术软件；
4.在校期间成绩优异，或获得奖学金者优先。</t>
  </si>
  <si>
    <t>10-12万/年</t>
  </si>
  <si>
    <t>江西省内（含南昌）</t>
  </si>
  <si>
    <t>江西省水务集团供水子公司</t>
  </si>
  <si>
    <t>生产运行部</t>
  </si>
  <si>
    <t>生产运营岗</t>
  </si>
  <si>
    <t>1.熟悉水厂生产工艺流程，熟练掌握供、制水各种机电设备的操作技术和自动化系统的操作及各种参数的含义；
2.严格执行技术员岗位工作标准，对所属设备进行科学使用与管理；
3.严格执行交接班制度和安全检查制度，坚决杜绝重大人身设备安全事故的发生；
4.按时、准确、规范、真实填写各种原始记录、巡检记录等；                     
5.按时完成上级领导交办的其他工作。</t>
  </si>
  <si>
    <t>1.中共党员（含预备党员）优先；
2.30周岁及以下（博士研究生可放宽至35周岁及以下）；本科及以上学历，市政工程、土木水利、给排水科学与工程、水务工程等专业；
3.熟练掌握相关专业技术软件；
4.在校期间成绩优异，或获得奖学金者优先。</t>
  </si>
  <si>
    <t>6-7万/年</t>
  </si>
  <si>
    <t>江西省赣州市信丰县、安远县；
九江市湖口县；
抚州市临川区、南城县、宜黄县等地</t>
  </si>
  <si>
    <t>生产运行部
农村分公司</t>
  </si>
  <si>
    <t>机电设备维护岗</t>
  </si>
  <si>
    <t>1.协助参与生产、工程事故以及设备故障和损坏的鉴定工作；
2.建立设备台账，协助制定公司各项重大设备及生产性设施的维护保养计划，并监督实施，确保设备处于良好运行状态；
3.协助定期对各类设备进行日常保养和维护，对出现故障自身不能维修的及时进行维修，并参与对维修完成的设备进行测试和验收，保障各类设备安全运行；
4.负责设备管理系统的运行维护，及设备备品、备件及作业工器具的动态管理系统；
5.按时完成上级领导交办的其他工作。</t>
  </si>
  <si>
    <t>1.中共党员（含预备党员）优先；
2.30周岁及以下（博士研究生可放宽至35周岁及以下）；本科及以上学历，电气工程及其自动化、自动化、机械设计及其自动化等专业；
3.熟练掌握相关专业技术软件；
4.在校期间成绩优异，或获得奖学金者优先。</t>
  </si>
  <si>
    <t>江西省九江市德安县、共青城市、永修县、修水县；
赣州市石城县；
宜春市上高县；
萍乡市莲花县；
景德镇市珠山区、浮梁县；
抚州市南丰县等地</t>
  </si>
  <si>
    <t>管网技术部
工程施工部
建设项目部</t>
  </si>
  <si>
    <t>建设管理岗</t>
  </si>
  <si>
    <r>
      <rPr>
        <sz val="10"/>
        <rFont val="宋体"/>
        <scheme val="minor"/>
      </rPr>
      <t>1.</t>
    </r>
    <r>
      <rPr>
        <sz val="10"/>
        <rFont val="宋体"/>
        <charset val="134"/>
        <scheme val="minor"/>
      </rPr>
      <t>协助工程项目建设制度的建设与完善；</t>
    </r>
    <r>
      <rPr>
        <sz val="10"/>
        <rFont val="宋体"/>
        <scheme val="minor"/>
      </rPr>
      <t xml:space="preserve">                  
2.</t>
    </r>
    <r>
      <rPr>
        <sz val="10"/>
        <rFont val="宋体"/>
        <charset val="134"/>
        <scheme val="minor"/>
      </rPr>
      <t>协助进行项目立项、项目建设现场的相关管理或是水厂运行设备的维护保养等工作；</t>
    </r>
    <r>
      <rPr>
        <sz val="10"/>
        <rFont val="宋体"/>
        <scheme val="minor"/>
      </rPr>
      <t xml:space="preserve">           
3.</t>
    </r>
    <r>
      <rPr>
        <sz val="10"/>
        <rFont val="宋体"/>
        <charset val="134"/>
        <scheme val="minor"/>
      </rPr>
      <t>参与相关技术审核把关、预算审核等相关工作；</t>
    </r>
    <r>
      <rPr>
        <sz val="10"/>
        <rFont val="宋体"/>
        <scheme val="minor"/>
      </rPr>
      <t xml:space="preserve">
4.</t>
    </r>
    <r>
      <rPr>
        <sz val="10"/>
        <rFont val="宋体"/>
        <charset val="134"/>
        <scheme val="minor"/>
      </rPr>
      <t>项目相关资料的存档工作；</t>
    </r>
    <r>
      <rPr>
        <sz val="10"/>
        <rFont val="宋体"/>
        <scheme val="minor"/>
      </rPr>
      <t xml:space="preserve">                              
5.</t>
    </r>
    <r>
      <rPr>
        <sz val="10"/>
        <rFont val="宋体"/>
        <charset val="134"/>
        <scheme val="minor"/>
      </rPr>
      <t>按时完成上级领导交办的其他工作。</t>
    </r>
  </si>
  <si>
    <t>1.中共党员（含预备党员）优先；
2.30周岁及以下（博士研究生可放宽至35周岁及以下）；本科及以上学历，土木工程、给排水科学与工程、水利水电工程、工程管理、工程造价等专业；
3.熟练掌握相关专业技术软件；
4.在校期间成绩优异，或获得奖学金者优先。</t>
  </si>
  <si>
    <t>江西省九江市德安县、瑞昌市、庐山市；
赣州市安远县、寻乌县、会昌县、石城县；
宜春市万载县；
景德镇市珠山区；
抚州市东临新区；
吉安市永新县；
上饶市德兴县等地</t>
  </si>
  <si>
    <t>企管安监部</t>
  </si>
  <si>
    <t>信息系统管理岗</t>
  </si>
  <si>
    <t>1.主要负责公司OA系统、其他信息系统的运行、维护和后台操作；
2.负责公司信息化建设，实时跟进系统的运转情况，及时发现故障并进行处理；
3.负责公司信息系统数据的收集、运用及分析；
4.负责对网络应用系统、用户权限的管理，掌握网络应用软件各模块流程及模块流程；
5.按时完成上级领导交办的其他工作。</t>
  </si>
  <si>
    <t>1.中共党员（含预备党员）优先；
2.30周岁及以下（博士研究生可放宽至35周岁及以下）；本科及以上学历，计算机类专业；
3.熟练掌握相关专业技术软件；
4.在校期间成绩优异，或获得奖学金者优先。</t>
  </si>
  <si>
    <t>江西省九江市庐山市、共青城市等地</t>
  </si>
  <si>
    <t>管网技术部</t>
  </si>
  <si>
    <t>探漏测绘岗</t>
  </si>
  <si>
    <t>1.负责供水管网、加压泵站及其附属设施巡检和探漏工作计划的编制和实施；
2.负责监督管网维护、改造计划执行情况，对管网维护、改造工作效果进行评估，提出改进意见；
3.负责供水管网、加压泵站及其附属设施巡检和探漏工作计划的编制和实施；
4.整理整体管网资料，做好管网档案管理；
5.按时完成上级领导交办的其他工作。</t>
  </si>
  <si>
    <t>1.中共党员（含预备党员）优先；
2.30周岁及以下（博士研究生可放宽至35周岁及以下）；本科及以上学历，测绘类、地质类等专业；
3.熟练掌握相关专业技术软件；
4.在校期间成绩优异，或获得奖学金者优先。</t>
  </si>
  <si>
    <t>江西省南昌市进贤县；
赣州市信丰县、安远县等地</t>
  </si>
  <si>
    <t>江西省润泉水表检测有限公司</t>
  </si>
  <si>
    <t>设备检测部</t>
  </si>
  <si>
    <t>水表计量岗</t>
  </si>
  <si>
    <t>1.负责公司的管网技术、管网运行、管网信息以及计量技术的管理；
2.负责水表周期检验和抽检、负责水表周期轮换计划的编制和实施；
3.负责用户用水量与计量器具计量性能匹配度分析，编制计量器具技术性更换工单并实施；
4.按时完成上级领导交办的其他工作。</t>
  </si>
  <si>
    <t>1.中共党员（含预备党员）优先；
2.30周岁及以下（博士研究生可放宽至35周岁及以下）；本科及以上学历，电气工程及其自动化、自动化、测控技术与仪器、精密仪器等专业；
3.熟练掌握相关专业技术软件；
4.在校期间成绩优异，或获得奖学金者优先。</t>
  </si>
  <si>
    <t>江西省景德镇市珠山区</t>
  </si>
  <si>
    <t>江西省水务水科学检测研发有限公司</t>
  </si>
  <si>
    <t>检验检测部</t>
  </si>
  <si>
    <t>水质分析岗1</t>
  </si>
  <si>
    <r>
      <rPr>
        <sz val="10"/>
        <rFont val="宋体"/>
        <scheme val="minor"/>
      </rPr>
      <t>1.</t>
    </r>
    <r>
      <rPr>
        <sz val="10"/>
        <rFont val="宋体"/>
        <charset val="134"/>
        <scheme val="minor"/>
      </rPr>
      <t>按照相关操作规程安全操作实验室相关设备，并进行检测数据的分析和整理；</t>
    </r>
    <r>
      <rPr>
        <sz val="10"/>
        <rFont val="宋体"/>
        <scheme val="minor"/>
      </rPr>
      <t xml:space="preserve">                                               
2.</t>
    </r>
    <r>
      <rPr>
        <sz val="10"/>
        <rFont val="宋体"/>
        <charset val="134"/>
        <scheme val="minor"/>
      </rPr>
      <t>按照技术规范、国家及行业标准方法及实施细则进行各项实验工作；</t>
    </r>
    <r>
      <rPr>
        <sz val="10"/>
        <rFont val="宋体"/>
        <scheme val="minor"/>
      </rPr>
      <t xml:space="preserve">
3.</t>
    </r>
    <r>
      <rPr>
        <sz val="10"/>
        <rFont val="宋体"/>
        <charset val="134"/>
        <scheme val="minor"/>
      </rPr>
      <t>做好检测全过程的原始记录，包括：产品名称、规格、型号、检测依据的技术标准、检测方法标准，使用的设备名称及编号，实验环境条件、检测过程的记录及结果；</t>
    </r>
    <r>
      <rPr>
        <sz val="10"/>
        <rFont val="宋体"/>
        <scheme val="minor"/>
      </rPr>
      <t xml:space="preserve">
4.</t>
    </r>
    <r>
      <rPr>
        <sz val="10"/>
        <rFont val="宋体"/>
        <charset val="134"/>
        <scheme val="minor"/>
      </rPr>
      <t>按要求开展内部质量控制活动，参加能力验证与实验室间对比，接受内部审核；</t>
    </r>
    <r>
      <rPr>
        <sz val="10"/>
        <rFont val="宋体"/>
        <scheme val="minor"/>
      </rPr>
      <t xml:space="preserve">
5.</t>
    </r>
    <r>
      <rPr>
        <sz val="10"/>
        <rFont val="宋体"/>
        <charset val="134"/>
        <scheme val="minor"/>
      </rPr>
      <t>按时完成上级领导交办的其他工作。</t>
    </r>
  </si>
  <si>
    <t>1.中共党员（含预备党员）优先；
2.30周岁及以下（博士研究生可放宽至35周岁及以下）；硕士研究生及以上学历，物理学、化学、生物学、材料科学与工程、化学工程与技术、生物医学工程、食品科学与工程、生物工程、药学等专业；
3.熟练掌握相关检测仪器；
4.在校期间成绩优异，或获得奖学金者优先。</t>
  </si>
  <si>
    <t>6-9万/年</t>
  </si>
  <si>
    <t>区域中心实验室</t>
  </si>
  <si>
    <t>水质分析岗2</t>
  </si>
  <si>
    <t>1.中共党员（含预备党员）优先；
2.30周岁及以下（博士研究生可放宽至35周岁及以下）；本科及以上学历，物理学类、化学类、生物科学类、材料类、化工与制药类、食品科学与工程类、药学类等专业；
3.熟练掌握相关检测仪器；
4.在校期间成绩优异，或获得奖学金者优先。</t>
  </si>
  <si>
    <t>江西省九江市共青城市；
宜春市上高县</t>
  </si>
  <si>
    <t>水质检测中心</t>
  </si>
  <si>
    <t>水质分析岗3</t>
  </si>
  <si>
    <t>江西省九江市修水县、庐山市；
宜春市万载县；
抚州市资溪县等地</t>
  </si>
  <si>
    <t>江西省水投能源发展有限公司</t>
  </si>
  <si>
    <t>人力资源部</t>
  </si>
  <si>
    <t>人力资源岗</t>
  </si>
  <si>
    <t>1.负责健全和完善员工绩效考核体系，建立绩效考核流程和制度；
2.负责协助上级组织建立公司员工绩效 KPI 清单库并定期修正；
3.组织公司员工年度、季度、月度绩效考核；负责对绩效考核的结果进行汇总整理并提出改进意见和结果应用意见；
4.负责对绩效结果的应用汇总整理上报；
5.参与或协助招聘、培训等其他模块的工作。</t>
  </si>
  <si>
    <t>1.中共党员（含预备党员）；
2.30周岁及以下（博士研究生可放宽至35周岁及以下）；硕士研究生及以上学历，硕士研究生专业为企业管理（人力资源管理方向）或本科专业为人力资源管理；
3.熟悉了解企业人力资源管理系统知识；
4.具有良好的文字功底，能熟练使用excel等办公软件；
5.具有良好的计划、组织、协调、沟通能力和抗压能力。</t>
  </si>
  <si>
    <t>江西省南昌市</t>
  </si>
  <si>
    <t>江西省水投能源发展有限公司新能源运维分公司</t>
  </si>
  <si>
    <t>运维管理站</t>
  </si>
  <si>
    <t>运维技术岗</t>
  </si>
  <si>
    <t>协助站长或负责人完成电站生产经营、运行及检修管理工作，包括：
1.参与电站运行维护、检修管理、“两票三制”执行、电费结算和统计分析协助完成安全生产经营目标；
2.协助制定和落实电站生产运行相关规程、制度；
3.协助电站培训以及合规性文件管理；协助完成技术改造、技术攻关；
4.协助生产物资、备品备件管理；
5.协助电站负责人对外关系协调以及上级交办的其他工作。</t>
  </si>
  <si>
    <t>1.30周岁及以下（博士研究生可放宽至35周岁及以下）；硕士研究生及以上学历，电气工程、能源动力等相关专业；
2.熟悉了解电力、电气专业知识；
3.具有良好的文字功底，能熟练使用excel等办公软件；
4.具有良好的计划、组织、协调、沟通能力和抗压能力。</t>
  </si>
  <si>
    <t>10-13万/年</t>
  </si>
  <si>
    <t>江西省高安市、江西省分宜县、湖北省咸宁市、安徽省金寨县、安徽省固镇县、湖南省长沙县、河北省海兴县、河北省沧县、河北省衡水市、河北省张家口市、山东省乐陵市、山西省柳林县、山西省临县、吉林省乾安县</t>
  </si>
  <si>
    <t>江西省水投建设集团有限公司</t>
  </si>
  <si>
    <t>施工项目部</t>
  </si>
  <si>
    <t>项目报账员</t>
  </si>
  <si>
    <t>1.依据公司制定的财务管理制度，负责凭证的审核及归档工作；
2.负责办理涉税事项；
3.负责项目部日常财务工作；
4.完成项目资金收支计划表，合理有效使用资金；
5.完成领导交办的其他工作。</t>
  </si>
  <si>
    <t>1.30周岁及以下（博士研究生可放宽至35周岁及以下）；本科及以上学历，会计学（会计）、财务管理专业；                             
2.有初级会计证优先；                          
3.熟悉财务软件使用，具有良好的学习能力、独立工作能力和财务分析能力。</t>
  </si>
  <si>
    <r>
      <rPr>
        <sz val="10"/>
        <rFont val="宋体"/>
        <charset val="134"/>
        <scheme val="minor"/>
      </rPr>
      <t>10-13万</t>
    </r>
    <r>
      <rPr>
        <sz val="10"/>
        <rFont val="宋体"/>
        <scheme val="minor"/>
      </rPr>
      <t>/</t>
    </r>
    <r>
      <rPr>
        <sz val="10"/>
        <rFont val="宋体"/>
        <charset val="134"/>
        <scheme val="minor"/>
      </rPr>
      <t>年</t>
    </r>
  </si>
  <si>
    <t>江西省内施工项目部（非南昌）</t>
  </si>
  <si>
    <t>施工员A岗</t>
  </si>
  <si>
    <t>1.负责施工前对施工班组进行技术、安全交底，特殊过程施工的连续监控；        
2.负责向施工班组下达日常生产任务，并跟踪施工任务、质量目标完成情况，参与制定施工进度计划，编制施工作业计划；           
3.负责施工作业的质量、环境与职业健康安全过程控制，参与隐蔽、分项、分部和单位工程的质量验收；
4.负责施工现场测量基准点、水准点的交接和复测，对结构物进行高程、平面位置放线，布设建筑物的施工控制网；                
5.负责工程变更的测量和记录工作，编写施工日志、施工记录等相关施工资料。</t>
  </si>
  <si>
    <t>1.30周岁及以下（博士研究生可放宽至35周岁及以下）；本科及以上学历，水利水电工程专业；
2.熟悉计算机使用，具有良好的团队合作精神，能够适应在施工现场工作。</t>
  </si>
  <si>
    <t>江西省赣勤发展集团有限公司</t>
  </si>
  <si>
    <t>财务部</t>
  </si>
  <si>
    <t>融资管理岗</t>
  </si>
  <si>
    <t>1.严格遵守国家财经法律法规及企业财务制度；
2.配合做好企业费用报销、会计核算、报表编制、合法合规税务申报、财务资料整理归档等财务工作；
3.协助对接银行联系融资事项，准备融资材料等；
4.协助业务部门决策及运营管理，提供财务服务，进行业绩分析、预算管理、绩效管理等。</t>
  </si>
  <si>
    <t>1.30周岁及以下（博士研究生可放宽至35周岁及以下）；硕士研究生及以上学历，财务管理、审计、会计学（会计）专业；
2.具备较强的文字撰写能力、缜密的逻辑思维能力，熟悉Office相关办公软件及财务软件操作；
3.较强的协调能力，有团队精神，富有责任感；具备良好的敬业精神和职业操守，较强的责任心和事业心。</t>
  </si>
  <si>
    <t>8-12万/年</t>
  </si>
  <si>
    <t>安保部</t>
  </si>
  <si>
    <t>安全生产岗</t>
  </si>
  <si>
    <t>1.认真贯彻执行上级有关安全生产的法律、法规、方针、政策和各项规章制度，对本岗位业务范围内的安全工作负责；
2.协助编制本单位安全生产管理制度、安全技术操作规程、事故预案及演练计划，并检查落实；
3.协助制订本单位安全技术措施计划和隐患整改方案，并组织实施；
4.协助领导做好职工的安全教育培训工作，指导并督促检查各岗位的安全教育；
5.健全完善安全管理基础资料，做到齐全、实用、规格化。</t>
  </si>
  <si>
    <t>1.30周岁及以下（博士研究生可放宽至35周岁及以下）；硕士研究生及以上学历，安全科学与工程、安全工程、公共管理专业；
2.具有良好的文字运用能力、语言表达能力，熟练运用Office等办公软件。</t>
  </si>
  <si>
    <t>江西省赣勤供应链管理有限公司</t>
  </si>
  <si>
    <t>市场营销部</t>
  </si>
  <si>
    <t>业务员</t>
  </si>
  <si>
    <t>1.开拓市场渠道，与客户进行沟通接洽；
2.根据要求收集业务数据，并及时向领导汇报及提供建议；
3.跟进业务合同和相关文件的签订，协助财务完成相关款项的催收工作和资料归档；
4.维护好现有的客户关系，负责售后服务的协调处理；
5.按照部门的工作计划，做好工作汇报，定期提交销售分析和总结报告。</t>
  </si>
  <si>
    <t>1.30周岁及以下（博士研究生可放宽至35周岁及以下）；本科及以上学历，物流管理与工程类、物流工程、市场营销专业；
2.熟悉供应链等相关运作，有良好组织协调能力，思维敏捷，亲和力强；
3.抗压能力强，能承受较大的工作压力。</t>
  </si>
  <si>
    <t>6-8万/年</t>
  </si>
  <si>
    <t>办公室</t>
  </si>
  <si>
    <t>文员</t>
  </si>
  <si>
    <t>1.协助领导完成公司日常行政管理的运作；
2.完成相关的党务工作；
3.做好公司的各类档案管理及各类文件、资料的鉴定及统计管理工作；
4.市场营销部数据、合同等统计、分类、归档、保管；
5.协助完成人力资源管理相关工作。</t>
  </si>
  <si>
    <t>1.30周岁及以下（博士研究生可放宽至35周岁及以下）；本科及以上学历，行政管理、人力资源管理、企业管理专业；
2.熟悉Office等相关办公软件操作，有良好表达能力和组织协调能力，工作细心，责任心强，有团队协作精神；
3.有较强的学习能力、抗压能力和适应能力；能独立完成任务。</t>
  </si>
  <si>
    <t>江西省龙式建筑开发集团公司</t>
  </si>
  <si>
    <t>专职党务工作文员</t>
  </si>
  <si>
    <t>1.协助起草党组织年度工作计划、总结及各类公文；
2.协助落实各项组织生活制度，党内会议的筹备、记录纪要整理、文件归档等工作；
3.配合做好发展党员及选举、换届等组织工作；
4.参与组织开展党员教育、培训等工作，做好党建信息管理等相关工作。</t>
  </si>
  <si>
    <t>1.中共党员（含预备党员）；
2.30周岁及以下（博士研究生可放宽至35周岁及以下）；本科及以上学历，政治学与行政学、新闻传播学（新闻与传播）、马克思主义理论、中国语言文学、行政管理专业；
3.具备一定的党务知识，有较好的政策理论水平，热爱党建工作；
4.有较强的文字功底和组织协调能力，熟练运用Office等相关办公软件。</t>
  </si>
  <si>
    <t>会计</t>
  </si>
  <si>
    <t>1 做好公司日常会计核算等工作；
2.协助做好公司日常资金管理、税收管理、固定资产价值管理等工作；
3.完成领导交办的其它工作。</t>
  </si>
  <si>
    <t>1.30周岁及以下（博士研究生可放宽至35周岁及以下）；本科及以上学历，财务管理、审计、会计学（会计）、财政学类专业；
2.有相关资格证书者优先；学习能力强，逻辑性强，诚实守信，有责任心，能吃苦；
3.具备良好的沟通能力、协调及推动能力，团队合作能力强。</t>
  </si>
  <si>
    <t>项目部</t>
  </si>
  <si>
    <t>施工管理岗（市政工程）</t>
  </si>
  <si>
    <t>1.项目施工现场市政工程相关工作；
2.施工现场从事市政施工组织策划、施工技术与管理，以及施工进度、成本、质量和安全控制等工作。</t>
  </si>
  <si>
    <t>1.30周岁及以下（博士研究生可放宽至35周岁及以下）；本科及以上学历，土木类、建筑与土木工程专业；
2.有相关资格证书者优先；学习能力强，逻辑性强，诚实守信，有责任心，能吃苦；
3.具备良好的沟通能力、协调及推动能力，团队合作能力强。</t>
  </si>
  <si>
    <t>施工管理岗（装饰工程）</t>
  </si>
  <si>
    <t>1.项目施工现场装饰工程相关工作；
2.施工现场从事建筑装饰装修施工组织策划、施工技术与管理，以及施工进度、成本、质量和安全控制等工作。</t>
  </si>
  <si>
    <t>施工管理岗（园林工程）</t>
  </si>
  <si>
    <t>1.项目施工现场园林工程相关工作；
2.施工现场从事园林施工组织策划、施工技术与管理，以及施工进度、成本、质量和安全控制等工作。</t>
  </si>
  <si>
    <t>施工管理岗（信息装配工程）</t>
  </si>
  <si>
    <t>1.施工现场信息化装配化施工相关工作；
2.施工现场从事施工组织策划、施工技术与管理，以及施工进度、成本、质量和安全控制等工作。</t>
  </si>
  <si>
    <t>江西省汽车销售技术服务总公司</t>
  </si>
  <si>
    <t>1.做好各品牌的日常会计核算和财务报表等工作；按国家会计制度规定进行会计核算，填制会计凭证，登记会计帐薄；
2.审核各部门、各下属公司上交的原始凭证与报帐票据的合法性、合理性、真实性，手续是否齐全；        
3.做好公司的收入、成本、费用报销的核算及财务报表的制作；                                
4.协助管理固定资产的增加、清理和使用情况，各项债权债务、往来款项的发生及结算；        
5.定期对库存商品进行核对、监管；及时清理未收款项。</t>
  </si>
  <si>
    <t>1.30周岁及以下（博士研究生可放宽至35周岁及以下）；本科及以上学历，财务管理、会计学（会计）、审计专业；
2.了解国家财经政策和会计、税务法规；
3.熟悉会计账务的处理，熟练使用财务软件及Office办公软件。</t>
  </si>
  <si>
    <t>5-6万/年</t>
  </si>
  <si>
    <t>江西省赣房投资集团有限公司</t>
  </si>
  <si>
    <t>营销客服部</t>
  </si>
  <si>
    <t>品牌策划岗</t>
  </si>
  <si>
    <t>1.全面负责公司品牌推广平台的构建与具体推广工作的执行；
2.统筹品牌相关营销活动,包括线上线下活动的方案策划、商务谈判等；
3.策划、实施和评估公司和项目的品牌推广活动；
4.负责行业分析及研究并提交研究报告,负责对项目、子公司相关工作给予支持；
5.开拓内部外部品牌推广合作渠道等。</t>
  </si>
  <si>
    <t>1.30周岁及以下（博士研究生可放宽至35周岁及以下）；硕士研究生及以上学历，设计学类或工商管理类等专业，限2024届应届毕业生报考；
2.有较强的市场分析能力，责任心强，具备较强的沟通能力、组织协调能力和团队精神。</t>
  </si>
  <si>
    <t>12万/年</t>
  </si>
  <si>
    <t>江西省赣房商业管理有限公司</t>
  </si>
  <si>
    <t>资产运营部</t>
  </si>
  <si>
    <t>市场策划岗</t>
  </si>
  <si>
    <t>1.协助做好公司整体品牌体系建设，提升品牌形象；
2.策划组织公司各类市场、品牌宣传活动，制作相关产品推介、营销宣传材料等；
3.负责整理、分析各类市场支持数据等；
4.负责公司各类新闻、宣传报道、广告、形象品等传播与管理；
5.其他与市场相关的协调、支持工作。</t>
  </si>
  <si>
    <t>1.30周岁及以下（博士研究生可放宽至35周岁及以下）；本科及以上学历，设计学类或工商管理类等专业；
2.有较强的市场分析能力，责任心强，具备较强的沟通能力、组织协调能力和团队精神。</t>
  </si>
  <si>
    <t>8万/年</t>
  </si>
  <si>
    <t>江西省水投工程咨询集团有限公司</t>
  </si>
  <si>
    <t>规划设计分院</t>
  </si>
  <si>
    <t>水工专业设计岗1</t>
  </si>
  <si>
    <t>1.根据公司发展、工作需要及个人专业安排岗位，为工程咨询集团经营管理和专业技术管理储备人才；
2.公司交办的其它工作。</t>
  </si>
  <si>
    <t>1.中共党员（含预备党员）优先；
2.30周岁及以下（博士研究生可放宽至35周岁及以下）；硕士研究生及以上学历，研究生和本科专业均为水利水电工程；
3.能熟练使用CAD、Office、ZDM等办公软件；
4.具有较强的分析问题、解决问题和组织协调能力。</t>
  </si>
  <si>
    <t>水工专业设计岗2</t>
  </si>
  <si>
    <t>1.协助及完成相关专业设计任务和测绘任务；
2.公司交办的其它工作。</t>
  </si>
  <si>
    <t>1.中共党员（含预备党员）优先；
2.30周岁及以下（博士研究生可放宽至35周岁及以下）；硕士研究生及以上学历，研究生专业为水利水电工程或水工结构工程且本科专业为农业水利工程或水利水电工程；
3.能熟练使用CAD、Office、ZDM等办公软件。</t>
  </si>
  <si>
    <t>7-10万/年</t>
  </si>
  <si>
    <t>水文专业设计岗</t>
  </si>
  <si>
    <t>1.协助及完成相关专业设计任务；
2.公司交办的其它工作。</t>
  </si>
  <si>
    <t>1.中共党员（含预备党员）优先；
2.30周岁及以下（博士研究生可放宽至35周岁及以下）；硕士研究生及以上学历，研究生专业为水文学及水资源且本科专业为水文与水资源工程；
3.能熟练使用Mike、HEC-RAS、ArcGIS、Office办公软件。</t>
  </si>
  <si>
    <t>工程造价专业设计岗</t>
  </si>
  <si>
    <t>1.中共党员（含预备党员）优先；
2.30周岁及以下（博士研究生可放宽至35周岁及以下）；硕士研究生及以上学历，研究生专业为管理科学与工程且本科专业为工程造价；
2.能熟练使用广联达、Office、CAD等办公软件。</t>
  </si>
  <si>
    <t>水机专业设计岗</t>
  </si>
  <si>
    <t>1.中共党员（含预备党员）优先；
2.30周岁及以下（博士研究生可放宽至35周岁及以下）；硕士研究生及以上学历，研究生专业为动力机械及工程或流体机械及工程且本科专业为能源与动力工程；
2.能熟练使用Office、CAD等办公软件。</t>
  </si>
  <si>
    <t>江西省水泰工程检测有限公司</t>
  </si>
  <si>
    <t>检测部</t>
  </si>
  <si>
    <t>检测员</t>
  </si>
  <si>
    <t>1.按规程规范及公司管理体系要求正确受理委托检测业务，独立完成检验检测试验，认真做好原始记录、在规定时间内完成检验检测结果提交及归档等工作；
2.正确使用操作仪器设备，及时填写仪器设备使用记录；
3.严格遵守各项规章制度，按技术标准、规范、规程进行检测，并对检验结果的公正性、科学性、准确性和真实性负责；
4.公司交办的其它工作。</t>
  </si>
  <si>
    <t>1.中共党员（含预备党员）优先；
2.30周岁及以下（博士研究生可放宽至35周岁及以下）；本科及以上学历，水利水电工程专业。</t>
  </si>
  <si>
    <t>7万/年</t>
  </si>
  <si>
    <t>技术质量部</t>
  </si>
  <si>
    <t>技术人员</t>
  </si>
  <si>
    <t>1.管理体系管理类文件编写、修订、发放、回收、保管；
2.编制公司八大计划，标准规范查新、征订、借阅，检验检测报告盖章、登记、发放、存档等；
3.公司体系运行记录收集、归档，建立、更新体系人员档案、设备档案及台账；
4.仪器设备溯源，服务与供应方评价等；
5.公司交办的其它工作。</t>
  </si>
  <si>
    <t>7.5万/年</t>
  </si>
  <si>
    <t>江西省水投江河信息技术有限公司</t>
  </si>
  <si>
    <t>系统集成部</t>
  </si>
  <si>
    <t>工程管理岗</t>
  </si>
  <si>
    <t>1.配合编制项目方案以及招投标材料；
2.配合项目经理制定并落实工程项目施工方案以及进度计划、组织调度项目交付资源，控制工程项目施工成本、进行施工现场管理及技术指导，解决处理施工中出现的技术问题，保证工程交付质量、生产安全、工程进度等；
3.工程项目交付过程文档编制、审核及管理；
4.完成领导交办的其他工作任务。</t>
  </si>
  <si>
    <t>1.30周岁及以下（博士研究生可放宽至35周岁及以下）；硕士研究生及以上学历，计算机科学与技术（计算机技术）、信息与通信工程、电子与信息（电子信息）、电子与通信工程、水利工程相关专业，限2024届应届毕业生报考。</t>
  </si>
  <si>
    <t>南昌江水职业技能培训学校有限公司</t>
  </si>
  <si>
    <t>组织人事部</t>
  </si>
  <si>
    <t>综合岗</t>
  </si>
  <si>
    <t>1.负责公司党的建设、纪检、企业文化、工会、共青团、妇女等工作；
2.负责公司招聘管理、薪酬绩效管理、奖惩管理、培训管理、人事档案管理等人力资源管理工作；
3.领导交办的其他工作。</t>
  </si>
  <si>
    <t>1.中共党员（含预备党员）优先；
2.30周岁及以下（博士研究生可放宽至35周岁及以下）；本科及以上学历，哲学、文学、法学、法律、管理学类等专业；
3.具有助理政工师、初级经济师及以上职称的优先；
4.熟悉office办公软件，具有良好的文字功底和语言表达能力。</t>
  </si>
  <si>
    <t>7-12万/年</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</si>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</sst>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font>
      <sz val="11"/>
      <color theme="1"/>
      <name val="宋体"/>
      <charset val="134"/>
      <scheme val="minor"/>
    </font>
    <font>
      <sz val="12"/>
      <color theme="1"/>
      <name val="Times New Roman"/>
    </font>
    <font>
      <sz val="12"/>
      <name val="Times New Roman"/>
    </font>
    <font>
      <b/>
      <sz val="24"/>
      <name val="宋体"/>
      <charset val="134"/>
      <scheme val="minor"/>
    </font>
    <font>
      <b/>
      <sz val="12"/>
      <name val="宋体"/>
      <charset val="134"/>
    </font>
    <font>
      <sz val="10"/>
      <name val="宋体"/>
      <charset val="134"/>
      <scheme val="minor"/>
    </font>
    <font>
      <sz val="10"/>
      <name val="宋体"/>
      <scheme val="minor"/>
    </font>
    <font>
      <sz val="10"/>
      <name val="宋体"/>
      <charset val="134"/>
    </font>
    <font>
      <sz val="11"/>
      <color theme="1"/>
      <name val="宋体"/>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8" fillId="0" borderId="0">
      <alignment vertical="center"/>
    </xf>
  </cellStyleXfs>
  <cellXfs count="4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7" fillId="0" borderId="5" xfId="0" applyFont="1" applyFill="1" applyBorder="1" applyAlignment="1">
      <alignment horizontal="left" vertical="center" wrapText="1"/>
    </xf>
    <xf numFmtId="0" fontId="5" fillId="0" borderId="3" xfId="0" applyFont="1" applyFill="1" applyBorder="1" applyAlignment="1" applyProtection="1">
      <alignment horizontal="left" vertical="center" wrapText="1"/>
    </xf>
    <xf numFmtId="0" fontId="5" fillId="0" borderId="3" xfId="0" applyNumberFormat="1" applyFont="1" applyFill="1" applyBorder="1" applyAlignment="1">
      <alignment horizontal="center" vertical="center" wrapText="1"/>
    </xf>
    <xf numFmtId="0" fontId="7" fillId="0" borderId="3" xfId="1" applyFont="1" applyFill="1" applyBorder="1" applyAlignment="1">
      <alignment horizontal="left" vertical="center" wrapText="1"/>
    </xf>
    <xf numFmtId="0" fontId="5" fillId="0" borderId="3" xfId="1" applyNumberFormat="1"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left" vertical="center" wrapText="1"/>
    </xf>
    <xf numFmtId="0" fontId="5"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0" fontId="5" fillId="0" borderId="3" xfId="0" applyNumberFormat="1"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left" vertical="center"/>
    </xf>
    <xf numFmtId="49" fontId="5" fillId="0" borderId="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49" fontId="5"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cellXfs>
  <cellStyles count="2">
    <cellStyle name="常规" xfId="0" builtinId="0"/>
    <cellStyle name="常规 3"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tabSelected="1" workbookViewId="0">
      <pane xSplit="6" ySplit="2" topLeftCell="G36" activePane="bottomRight" state="frozen"/>
      <selection pane="bottomRight" activeCell="G44" sqref="G44"/>
      <selection pane="bottomLeft"/>
      <selection pane="topRight"/>
    </sheetView>
  </sheetViews>
  <sheetFormatPr defaultColWidth="9" defaultRowHeight="15.75"/>
  <cols>
    <col min="1" max="1" width="5.75" style="3" customWidth="1"/>
    <col min="2" max="2" width="9.875" style="3" customWidth="1"/>
    <col min="3" max="3" width="9.375" style="3" customWidth="1"/>
    <col min="4" max="5" width="9.125" style="4" customWidth="1"/>
    <col min="6" max="6" width="6.75" style="3" customWidth="1"/>
    <col min="7" max="7" width="66.125" style="5" customWidth="1"/>
    <col min="8" max="8" width="60.625" style="5" customWidth="1"/>
    <col min="9" max="9" width="7.125" style="3" customWidth="1"/>
    <col min="10" max="10" width="17.25" style="3" customWidth="1"/>
    <col min="11" max="16384" width="9" style="6"/>
  </cols>
  <sheetData>
    <row r="1" spans="1:10" ht="35.25" customHeight="1">
      <c r="A1" s="43" t="s">
        <v>0</v>
      </c>
      <c r="B1" s="43"/>
      <c r="C1" s="43"/>
      <c r="D1" s="44"/>
      <c r="E1" s="44"/>
      <c r="F1" s="43"/>
      <c r="G1" s="45"/>
      <c r="H1" s="45"/>
      <c r="I1" s="43"/>
      <c r="J1" s="43"/>
    </row>
    <row r="2" spans="1:10" s="1" customFormat="1" ht="39.950000000000003" customHeight="1">
      <c r="A2" s="7" t="s">
        <v>1</v>
      </c>
      <c r="B2" s="8" t="s">
        <v>2</v>
      </c>
      <c r="C2" s="9" t="s">
        <v>3</v>
      </c>
      <c r="D2" s="8" t="s">
        <v>4</v>
      </c>
      <c r="E2" s="8" t="s">
        <v>5</v>
      </c>
      <c r="F2" s="8" t="s">
        <v>6</v>
      </c>
      <c r="G2" s="8" t="s">
        <v>7</v>
      </c>
      <c r="H2" s="8" t="s">
        <v>8</v>
      </c>
      <c r="I2" s="8" t="s">
        <v>9</v>
      </c>
      <c r="J2" s="8" t="s">
        <v>10</v>
      </c>
    </row>
    <row r="3" spans="1:10" s="2" customFormat="1" ht="81" customHeight="1">
      <c r="A3" s="10">
        <f t="shared" ref="A3:A38" si="0">ROW()-2</f>
        <v>1</v>
      </c>
      <c r="B3" s="11" t="s">
        <v>11</v>
      </c>
      <c r="C3" s="12" t="s">
        <v>12</v>
      </c>
      <c r="D3" s="13" t="s">
        <v>13</v>
      </c>
      <c r="E3" s="13">
        <v>1103</v>
      </c>
      <c r="F3" s="14">
        <v>1</v>
      </c>
      <c r="G3" s="15" t="s">
        <v>14</v>
      </c>
      <c r="H3" s="16" t="s">
        <v>15</v>
      </c>
      <c r="I3" s="36" t="s">
        <v>16</v>
      </c>
      <c r="J3" s="37" t="s">
        <v>17</v>
      </c>
    </row>
    <row r="4" spans="1:10" s="2" customFormat="1" ht="84.95" customHeight="1">
      <c r="A4" s="10">
        <f t="shared" si="0"/>
        <v>2</v>
      </c>
      <c r="B4" s="12" t="s">
        <v>18</v>
      </c>
      <c r="C4" s="10" t="s">
        <v>19</v>
      </c>
      <c r="D4" s="13" t="s">
        <v>20</v>
      </c>
      <c r="E4" s="13">
        <v>2101</v>
      </c>
      <c r="F4" s="17">
        <v>15</v>
      </c>
      <c r="G4" s="18" t="s">
        <v>21</v>
      </c>
      <c r="H4" s="16" t="s">
        <v>22</v>
      </c>
      <c r="I4" s="36" t="s">
        <v>23</v>
      </c>
      <c r="J4" s="38" t="s">
        <v>24</v>
      </c>
    </row>
    <row r="5" spans="1:10" s="2" customFormat="1" ht="123" customHeight="1">
      <c r="A5" s="10">
        <f t="shared" si="0"/>
        <v>3</v>
      </c>
      <c r="B5" s="12" t="s">
        <v>18</v>
      </c>
      <c r="C5" s="10" t="s">
        <v>25</v>
      </c>
      <c r="D5" s="13" t="s">
        <v>26</v>
      </c>
      <c r="E5" s="13">
        <v>2102</v>
      </c>
      <c r="F5" s="17">
        <v>13</v>
      </c>
      <c r="G5" s="18" t="s">
        <v>27</v>
      </c>
      <c r="H5" s="19" t="s">
        <v>28</v>
      </c>
      <c r="I5" s="36" t="s">
        <v>23</v>
      </c>
      <c r="J5" s="39" t="s">
        <v>29</v>
      </c>
    </row>
    <row r="6" spans="1:10" s="2" customFormat="1" ht="120" customHeight="1">
      <c r="A6" s="10">
        <f t="shared" si="0"/>
        <v>4</v>
      </c>
      <c r="B6" s="12" t="s">
        <v>18</v>
      </c>
      <c r="C6" s="10" t="s">
        <v>30</v>
      </c>
      <c r="D6" s="10" t="s">
        <v>31</v>
      </c>
      <c r="E6" s="13">
        <v>2103</v>
      </c>
      <c r="F6" s="14">
        <v>12</v>
      </c>
      <c r="G6" s="15" t="s">
        <v>32</v>
      </c>
      <c r="H6" s="18" t="s">
        <v>33</v>
      </c>
      <c r="I6" s="36" t="s">
        <v>23</v>
      </c>
      <c r="J6" s="38" t="s">
        <v>34</v>
      </c>
    </row>
    <row r="7" spans="1:10" s="2" customFormat="1" ht="84.95" customHeight="1">
      <c r="A7" s="10">
        <f t="shared" si="0"/>
        <v>5</v>
      </c>
      <c r="B7" s="12" t="s">
        <v>18</v>
      </c>
      <c r="C7" s="10" t="s">
        <v>35</v>
      </c>
      <c r="D7" s="13" t="s">
        <v>36</v>
      </c>
      <c r="E7" s="13">
        <v>2104</v>
      </c>
      <c r="F7" s="14">
        <v>2</v>
      </c>
      <c r="G7" s="15" t="s">
        <v>37</v>
      </c>
      <c r="H7" s="18" t="s">
        <v>38</v>
      </c>
      <c r="I7" s="36" t="s">
        <v>23</v>
      </c>
      <c r="J7" s="38" t="s">
        <v>39</v>
      </c>
    </row>
    <row r="8" spans="1:10" s="2" customFormat="1" ht="84.95" customHeight="1">
      <c r="A8" s="10">
        <f t="shared" si="0"/>
        <v>6</v>
      </c>
      <c r="B8" s="12" t="s">
        <v>18</v>
      </c>
      <c r="C8" s="10" t="s">
        <v>40</v>
      </c>
      <c r="D8" s="13" t="s">
        <v>41</v>
      </c>
      <c r="E8" s="13">
        <v>2105</v>
      </c>
      <c r="F8" s="14">
        <v>3</v>
      </c>
      <c r="G8" s="15" t="s">
        <v>42</v>
      </c>
      <c r="H8" s="18" t="s">
        <v>43</v>
      </c>
      <c r="I8" s="36" t="s">
        <v>23</v>
      </c>
      <c r="J8" s="38" t="s">
        <v>44</v>
      </c>
    </row>
    <row r="9" spans="1:10" s="2" customFormat="1" ht="84.95" customHeight="1">
      <c r="A9" s="10">
        <f t="shared" si="0"/>
        <v>7</v>
      </c>
      <c r="B9" s="10" t="s">
        <v>45</v>
      </c>
      <c r="C9" s="10" t="s">
        <v>46</v>
      </c>
      <c r="D9" s="13" t="s">
        <v>47</v>
      </c>
      <c r="E9" s="13">
        <v>2106</v>
      </c>
      <c r="F9" s="14">
        <v>1</v>
      </c>
      <c r="G9" s="15" t="s">
        <v>48</v>
      </c>
      <c r="H9" s="18" t="s">
        <v>49</v>
      </c>
      <c r="I9" s="36" t="s">
        <v>23</v>
      </c>
      <c r="J9" s="38" t="s">
        <v>50</v>
      </c>
    </row>
    <row r="10" spans="1:10" s="2" customFormat="1" ht="98.1" customHeight="1">
      <c r="A10" s="10">
        <f t="shared" si="0"/>
        <v>8</v>
      </c>
      <c r="B10" s="10" t="s">
        <v>51</v>
      </c>
      <c r="C10" s="10" t="s">
        <v>52</v>
      </c>
      <c r="D10" s="13" t="s">
        <v>53</v>
      </c>
      <c r="E10" s="13">
        <v>2107</v>
      </c>
      <c r="F10" s="14">
        <v>2</v>
      </c>
      <c r="G10" s="15" t="s">
        <v>54</v>
      </c>
      <c r="H10" s="18" t="s">
        <v>55</v>
      </c>
      <c r="I10" s="36" t="s">
        <v>56</v>
      </c>
      <c r="J10" s="38" t="s">
        <v>50</v>
      </c>
    </row>
    <row r="11" spans="1:10" s="2" customFormat="1" ht="96" customHeight="1">
      <c r="A11" s="10">
        <f t="shared" si="0"/>
        <v>9</v>
      </c>
      <c r="B11" s="10" t="s">
        <v>51</v>
      </c>
      <c r="C11" s="10" t="s">
        <v>57</v>
      </c>
      <c r="D11" s="13" t="s">
        <v>58</v>
      </c>
      <c r="E11" s="13">
        <v>2108</v>
      </c>
      <c r="F11" s="14">
        <v>2</v>
      </c>
      <c r="G11" s="15" t="s">
        <v>54</v>
      </c>
      <c r="H11" s="18" t="s">
        <v>59</v>
      </c>
      <c r="I11" s="36" t="s">
        <v>23</v>
      </c>
      <c r="J11" s="37" t="s">
        <v>60</v>
      </c>
    </row>
    <row r="12" spans="1:10" s="2" customFormat="1" ht="101.1" customHeight="1">
      <c r="A12" s="10">
        <f t="shared" si="0"/>
        <v>10</v>
      </c>
      <c r="B12" s="12" t="s">
        <v>18</v>
      </c>
      <c r="C12" s="10" t="s">
        <v>61</v>
      </c>
      <c r="D12" s="13" t="s">
        <v>62</v>
      </c>
      <c r="E12" s="13">
        <v>2109</v>
      </c>
      <c r="F12" s="14">
        <v>2</v>
      </c>
      <c r="G12" s="15" t="s">
        <v>54</v>
      </c>
      <c r="H12" s="18" t="s">
        <v>59</v>
      </c>
      <c r="I12" s="36" t="s">
        <v>23</v>
      </c>
      <c r="J12" s="37" t="s">
        <v>63</v>
      </c>
    </row>
    <row r="13" spans="1:10" s="2" customFormat="1" ht="84.95" customHeight="1">
      <c r="A13" s="10">
        <f t="shared" si="0"/>
        <v>11</v>
      </c>
      <c r="B13" s="10" t="s">
        <v>64</v>
      </c>
      <c r="C13" s="10" t="s">
        <v>65</v>
      </c>
      <c r="D13" s="10" t="s">
        <v>66</v>
      </c>
      <c r="E13" s="20">
        <v>1202</v>
      </c>
      <c r="F13" s="21">
        <v>1</v>
      </c>
      <c r="G13" s="22" t="s">
        <v>67</v>
      </c>
      <c r="H13" s="23" t="s">
        <v>68</v>
      </c>
      <c r="I13" s="40" t="s">
        <v>16</v>
      </c>
      <c r="J13" s="24" t="s">
        <v>69</v>
      </c>
    </row>
    <row r="14" spans="1:10" s="2" customFormat="1" ht="132" customHeight="1">
      <c r="A14" s="10">
        <f t="shared" si="0"/>
        <v>12</v>
      </c>
      <c r="B14" s="24" t="s">
        <v>70</v>
      </c>
      <c r="C14" s="24" t="s">
        <v>71</v>
      </c>
      <c r="D14" s="24" t="s">
        <v>72</v>
      </c>
      <c r="E14" s="20">
        <v>1204</v>
      </c>
      <c r="F14" s="24">
        <v>1</v>
      </c>
      <c r="G14" s="25" t="s">
        <v>73</v>
      </c>
      <c r="H14" s="26" t="s">
        <v>74</v>
      </c>
      <c r="I14" s="24" t="s">
        <v>75</v>
      </c>
      <c r="J14" s="24" t="s">
        <v>76</v>
      </c>
    </row>
    <row r="15" spans="1:10" s="2" customFormat="1" ht="84.95" customHeight="1">
      <c r="A15" s="10">
        <f t="shared" si="0"/>
        <v>13</v>
      </c>
      <c r="B15" s="10" t="s">
        <v>77</v>
      </c>
      <c r="C15" s="10" t="s">
        <v>78</v>
      </c>
      <c r="D15" s="10" t="s">
        <v>79</v>
      </c>
      <c r="E15" s="10">
        <v>2201</v>
      </c>
      <c r="F15" s="27">
        <v>2</v>
      </c>
      <c r="G15" s="28" t="s">
        <v>80</v>
      </c>
      <c r="H15" s="18" t="s">
        <v>81</v>
      </c>
      <c r="I15" s="40" t="s">
        <v>82</v>
      </c>
      <c r="J15" s="24" t="s">
        <v>83</v>
      </c>
    </row>
    <row r="16" spans="1:10" s="2" customFormat="1" ht="117.95" customHeight="1">
      <c r="A16" s="10">
        <f t="shared" si="0"/>
        <v>14</v>
      </c>
      <c r="B16" s="10" t="s">
        <v>77</v>
      </c>
      <c r="C16" s="10" t="s">
        <v>78</v>
      </c>
      <c r="D16" s="10" t="s">
        <v>84</v>
      </c>
      <c r="E16" s="10">
        <v>1303</v>
      </c>
      <c r="F16" s="27">
        <v>3</v>
      </c>
      <c r="G16" s="28" t="s">
        <v>85</v>
      </c>
      <c r="H16" s="18" t="s">
        <v>86</v>
      </c>
      <c r="I16" s="40" t="s">
        <v>75</v>
      </c>
      <c r="J16" s="24" t="s">
        <v>83</v>
      </c>
    </row>
    <row r="17" spans="1:10" s="2" customFormat="1" ht="93.95" customHeight="1">
      <c r="A17" s="10">
        <f t="shared" si="0"/>
        <v>15</v>
      </c>
      <c r="B17" s="24" t="s">
        <v>87</v>
      </c>
      <c r="C17" s="24" t="s">
        <v>88</v>
      </c>
      <c r="D17" s="24" t="s">
        <v>89</v>
      </c>
      <c r="E17" s="10">
        <v>1402</v>
      </c>
      <c r="F17" s="29">
        <v>1</v>
      </c>
      <c r="G17" s="18" t="s">
        <v>90</v>
      </c>
      <c r="H17" s="30" t="s">
        <v>91</v>
      </c>
      <c r="I17" s="24" t="s">
        <v>92</v>
      </c>
      <c r="J17" s="24" t="s">
        <v>69</v>
      </c>
    </row>
    <row r="18" spans="1:10" s="2" customFormat="1" ht="105" customHeight="1">
      <c r="A18" s="10">
        <f t="shared" si="0"/>
        <v>16</v>
      </c>
      <c r="B18" s="10" t="s">
        <v>87</v>
      </c>
      <c r="C18" s="10" t="s">
        <v>93</v>
      </c>
      <c r="D18" s="10" t="s">
        <v>94</v>
      </c>
      <c r="E18" s="10">
        <v>1406</v>
      </c>
      <c r="F18" s="17">
        <v>1</v>
      </c>
      <c r="G18" s="18" t="s">
        <v>95</v>
      </c>
      <c r="H18" s="18" t="s">
        <v>96</v>
      </c>
      <c r="I18" s="24" t="s">
        <v>92</v>
      </c>
      <c r="J18" s="24" t="s">
        <v>69</v>
      </c>
    </row>
    <row r="19" spans="1:10" s="2" customFormat="1" ht="95.1" customHeight="1">
      <c r="A19" s="10">
        <f t="shared" si="0"/>
        <v>17</v>
      </c>
      <c r="B19" s="10" t="s">
        <v>97</v>
      </c>
      <c r="C19" s="10" t="s">
        <v>98</v>
      </c>
      <c r="D19" s="10" t="s">
        <v>99</v>
      </c>
      <c r="E19" s="10">
        <v>2301</v>
      </c>
      <c r="F19" s="17">
        <v>1</v>
      </c>
      <c r="G19" s="28" t="s">
        <v>100</v>
      </c>
      <c r="H19" s="18" t="s">
        <v>101</v>
      </c>
      <c r="I19" s="10" t="s">
        <v>102</v>
      </c>
      <c r="J19" s="24" t="s">
        <v>69</v>
      </c>
    </row>
    <row r="20" spans="1:10" s="2" customFormat="1" ht="84.95" customHeight="1">
      <c r="A20" s="10">
        <f t="shared" si="0"/>
        <v>18</v>
      </c>
      <c r="B20" s="10" t="s">
        <v>97</v>
      </c>
      <c r="C20" s="10" t="s">
        <v>103</v>
      </c>
      <c r="D20" s="10" t="s">
        <v>104</v>
      </c>
      <c r="E20" s="10">
        <v>2302</v>
      </c>
      <c r="F20" s="10">
        <v>1</v>
      </c>
      <c r="G20" s="28" t="s">
        <v>105</v>
      </c>
      <c r="H20" s="18" t="s">
        <v>106</v>
      </c>
      <c r="I20" s="10" t="s">
        <v>102</v>
      </c>
      <c r="J20" s="24" t="s">
        <v>69</v>
      </c>
    </row>
    <row r="21" spans="1:10" s="2" customFormat="1" ht="84.95" customHeight="1">
      <c r="A21" s="10">
        <f t="shared" si="0"/>
        <v>19</v>
      </c>
      <c r="B21" s="10" t="s">
        <v>107</v>
      </c>
      <c r="C21" s="10" t="s">
        <v>103</v>
      </c>
      <c r="D21" s="10" t="s">
        <v>108</v>
      </c>
      <c r="E21" s="10">
        <v>2303</v>
      </c>
      <c r="F21" s="17">
        <v>1</v>
      </c>
      <c r="G21" s="28" t="s">
        <v>109</v>
      </c>
      <c r="H21" s="18" t="s">
        <v>110</v>
      </c>
      <c r="I21" s="10" t="s">
        <v>102</v>
      </c>
      <c r="J21" s="24" t="s">
        <v>69</v>
      </c>
    </row>
    <row r="22" spans="1:10" s="2" customFormat="1" ht="84.95" customHeight="1">
      <c r="A22" s="10">
        <f t="shared" si="0"/>
        <v>20</v>
      </c>
      <c r="B22" s="10" t="s">
        <v>107</v>
      </c>
      <c r="C22" s="10" t="s">
        <v>88</v>
      </c>
      <c r="D22" s="10" t="s">
        <v>111</v>
      </c>
      <c r="E22" s="10">
        <v>2304</v>
      </c>
      <c r="F22" s="17">
        <v>1</v>
      </c>
      <c r="G22" s="28" t="s">
        <v>112</v>
      </c>
      <c r="H22" s="18" t="s">
        <v>113</v>
      </c>
      <c r="I22" s="10" t="s">
        <v>102</v>
      </c>
      <c r="J22" s="24" t="s">
        <v>69</v>
      </c>
    </row>
    <row r="23" spans="1:10" s="2" customFormat="1" ht="84.95" customHeight="1">
      <c r="A23" s="10">
        <f t="shared" si="0"/>
        <v>21</v>
      </c>
      <c r="B23" s="10" t="s">
        <v>107</v>
      </c>
      <c r="C23" s="10" t="s">
        <v>114</v>
      </c>
      <c r="D23" s="10" t="s">
        <v>115</v>
      </c>
      <c r="E23" s="10">
        <v>2305</v>
      </c>
      <c r="F23" s="17">
        <v>1</v>
      </c>
      <c r="G23" s="28" t="s">
        <v>116</v>
      </c>
      <c r="H23" s="18" t="s">
        <v>117</v>
      </c>
      <c r="I23" s="10" t="s">
        <v>102</v>
      </c>
      <c r="J23" s="24" t="s">
        <v>17</v>
      </c>
    </row>
    <row r="24" spans="1:10" s="2" customFormat="1" ht="84.95" customHeight="1">
      <c r="A24" s="10">
        <f t="shared" si="0"/>
        <v>22</v>
      </c>
      <c r="B24" s="10" t="s">
        <v>107</v>
      </c>
      <c r="C24" s="10" t="s">
        <v>114</v>
      </c>
      <c r="D24" s="10" t="s">
        <v>118</v>
      </c>
      <c r="E24" s="10">
        <v>2306</v>
      </c>
      <c r="F24" s="17">
        <v>1</v>
      </c>
      <c r="G24" s="28" t="s">
        <v>119</v>
      </c>
      <c r="H24" s="18" t="s">
        <v>117</v>
      </c>
      <c r="I24" s="10" t="s">
        <v>102</v>
      </c>
      <c r="J24" s="24" t="s">
        <v>17</v>
      </c>
    </row>
    <row r="25" spans="1:10" s="2" customFormat="1" ht="84.95" customHeight="1">
      <c r="A25" s="10">
        <f t="shared" si="0"/>
        <v>23</v>
      </c>
      <c r="B25" s="10" t="s">
        <v>107</v>
      </c>
      <c r="C25" s="10" t="s">
        <v>114</v>
      </c>
      <c r="D25" s="10" t="s">
        <v>120</v>
      </c>
      <c r="E25" s="10">
        <v>2307</v>
      </c>
      <c r="F25" s="17">
        <v>1</v>
      </c>
      <c r="G25" s="28" t="s">
        <v>121</v>
      </c>
      <c r="H25" s="18" t="s">
        <v>117</v>
      </c>
      <c r="I25" s="10" t="s">
        <v>102</v>
      </c>
      <c r="J25" s="24" t="s">
        <v>17</v>
      </c>
    </row>
    <row r="26" spans="1:10" s="2" customFormat="1" ht="84.95" customHeight="1">
      <c r="A26" s="10">
        <f t="shared" si="0"/>
        <v>24</v>
      </c>
      <c r="B26" s="10" t="s">
        <v>107</v>
      </c>
      <c r="C26" s="10" t="s">
        <v>114</v>
      </c>
      <c r="D26" s="10" t="s">
        <v>122</v>
      </c>
      <c r="E26" s="10">
        <v>2308</v>
      </c>
      <c r="F26" s="17">
        <v>1</v>
      </c>
      <c r="G26" s="28" t="s">
        <v>123</v>
      </c>
      <c r="H26" s="18" t="s">
        <v>117</v>
      </c>
      <c r="I26" s="10" t="s">
        <v>102</v>
      </c>
      <c r="J26" s="24" t="s">
        <v>17</v>
      </c>
    </row>
    <row r="27" spans="1:10" s="2" customFormat="1" ht="111.95" customHeight="1">
      <c r="A27" s="10">
        <f t="shared" si="0"/>
        <v>25</v>
      </c>
      <c r="B27" s="10" t="s">
        <v>124</v>
      </c>
      <c r="C27" s="10" t="s">
        <v>88</v>
      </c>
      <c r="D27" s="10" t="s">
        <v>111</v>
      </c>
      <c r="E27" s="10">
        <v>2309</v>
      </c>
      <c r="F27" s="17">
        <v>1</v>
      </c>
      <c r="G27" s="28" t="s">
        <v>125</v>
      </c>
      <c r="H27" s="18" t="s">
        <v>126</v>
      </c>
      <c r="I27" s="24" t="s">
        <v>127</v>
      </c>
      <c r="J27" s="10" t="s">
        <v>69</v>
      </c>
    </row>
    <row r="28" spans="1:10" s="2" customFormat="1" ht="84.95" customHeight="1">
      <c r="A28" s="10">
        <f t="shared" si="0"/>
        <v>26</v>
      </c>
      <c r="B28" s="24" t="s">
        <v>128</v>
      </c>
      <c r="C28" s="24" t="s">
        <v>129</v>
      </c>
      <c r="D28" s="24" t="s">
        <v>130</v>
      </c>
      <c r="E28" s="24">
        <v>1501</v>
      </c>
      <c r="F28" s="29">
        <v>1</v>
      </c>
      <c r="G28" s="28" t="s">
        <v>131</v>
      </c>
      <c r="H28" s="28" t="s">
        <v>132</v>
      </c>
      <c r="I28" s="41" t="s">
        <v>133</v>
      </c>
      <c r="J28" s="24" t="s">
        <v>69</v>
      </c>
    </row>
    <row r="29" spans="1:10" s="2" customFormat="1" ht="84.95" customHeight="1">
      <c r="A29" s="10">
        <f t="shared" si="0"/>
        <v>27</v>
      </c>
      <c r="B29" s="24" t="s">
        <v>134</v>
      </c>
      <c r="C29" s="24" t="s">
        <v>135</v>
      </c>
      <c r="D29" s="24" t="s">
        <v>136</v>
      </c>
      <c r="E29" s="24">
        <v>2401</v>
      </c>
      <c r="F29" s="29">
        <v>1</v>
      </c>
      <c r="G29" s="28" t="s">
        <v>137</v>
      </c>
      <c r="H29" s="28" t="s">
        <v>138</v>
      </c>
      <c r="I29" s="41" t="s">
        <v>139</v>
      </c>
      <c r="J29" s="24" t="s">
        <v>69</v>
      </c>
    </row>
    <row r="30" spans="1:10" s="2" customFormat="1" ht="98.1" customHeight="1">
      <c r="A30" s="10">
        <f t="shared" si="0"/>
        <v>28</v>
      </c>
      <c r="B30" s="31" t="s">
        <v>140</v>
      </c>
      <c r="C30" s="31" t="s">
        <v>141</v>
      </c>
      <c r="D30" s="31" t="s">
        <v>142</v>
      </c>
      <c r="E30" s="31">
        <v>1601</v>
      </c>
      <c r="F30" s="21">
        <v>2</v>
      </c>
      <c r="G30" s="32" t="s">
        <v>143</v>
      </c>
      <c r="H30" s="23" t="s">
        <v>144</v>
      </c>
      <c r="I30" s="42" t="s">
        <v>92</v>
      </c>
      <c r="J30" s="31" t="s">
        <v>69</v>
      </c>
    </row>
    <row r="31" spans="1:10" s="2" customFormat="1" ht="102" customHeight="1">
      <c r="A31" s="10">
        <f t="shared" si="0"/>
        <v>29</v>
      </c>
      <c r="B31" s="31" t="s">
        <v>140</v>
      </c>
      <c r="C31" s="31" t="s">
        <v>141</v>
      </c>
      <c r="D31" s="31" t="s">
        <v>145</v>
      </c>
      <c r="E31" s="31">
        <v>1602</v>
      </c>
      <c r="F31" s="21">
        <v>3</v>
      </c>
      <c r="G31" s="32" t="s">
        <v>146</v>
      </c>
      <c r="H31" s="23" t="s">
        <v>147</v>
      </c>
      <c r="I31" s="42" t="s">
        <v>148</v>
      </c>
      <c r="J31" s="31" t="s">
        <v>69</v>
      </c>
    </row>
    <row r="32" spans="1:10" s="2" customFormat="1" ht="99" customHeight="1">
      <c r="A32" s="10">
        <f t="shared" si="0"/>
        <v>30</v>
      </c>
      <c r="B32" s="31" t="s">
        <v>140</v>
      </c>
      <c r="C32" s="31" t="s">
        <v>141</v>
      </c>
      <c r="D32" s="31" t="s">
        <v>149</v>
      </c>
      <c r="E32" s="31">
        <v>1603</v>
      </c>
      <c r="F32" s="21">
        <v>3</v>
      </c>
      <c r="G32" s="32" t="s">
        <v>150</v>
      </c>
      <c r="H32" s="23" t="s">
        <v>151</v>
      </c>
      <c r="I32" s="42" t="s">
        <v>148</v>
      </c>
      <c r="J32" s="31" t="s">
        <v>69</v>
      </c>
    </row>
    <row r="33" spans="1:10" s="2" customFormat="1" ht="98.1" customHeight="1">
      <c r="A33" s="10">
        <f t="shared" si="0"/>
        <v>31</v>
      </c>
      <c r="B33" s="31" t="s">
        <v>140</v>
      </c>
      <c r="C33" s="31" t="s">
        <v>141</v>
      </c>
      <c r="D33" s="31" t="s">
        <v>152</v>
      </c>
      <c r="E33" s="31">
        <v>1605</v>
      </c>
      <c r="F33" s="21">
        <v>1</v>
      </c>
      <c r="G33" s="32" t="s">
        <v>150</v>
      </c>
      <c r="H33" s="23" t="s">
        <v>153</v>
      </c>
      <c r="I33" s="42" t="s">
        <v>148</v>
      </c>
      <c r="J33" s="31" t="s">
        <v>69</v>
      </c>
    </row>
    <row r="34" spans="1:10" s="2" customFormat="1" ht="98.1" customHeight="1">
      <c r="A34" s="10">
        <f t="shared" si="0"/>
        <v>32</v>
      </c>
      <c r="B34" s="31" t="s">
        <v>140</v>
      </c>
      <c r="C34" s="31" t="s">
        <v>141</v>
      </c>
      <c r="D34" s="31" t="s">
        <v>154</v>
      </c>
      <c r="E34" s="31">
        <v>1606</v>
      </c>
      <c r="F34" s="21">
        <v>1</v>
      </c>
      <c r="G34" s="32" t="s">
        <v>150</v>
      </c>
      <c r="H34" s="23" t="s">
        <v>155</v>
      </c>
      <c r="I34" s="42" t="s">
        <v>148</v>
      </c>
      <c r="J34" s="31" t="s">
        <v>69</v>
      </c>
    </row>
    <row r="35" spans="1:10" s="2" customFormat="1" ht="84.95" customHeight="1">
      <c r="A35" s="10">
        <f t="shared" si="0"/>
        <v>33</v>
      </c>
      <c r="B35" s="31" t="s">
        <v>156</v>
      </c>
      <c r="C35" s="31" t="s">
        <v>157</v>
      </c>
      <c r="D35" s="31" t="s">
        <v>158</v>
      </c>
      <c r="E35" s="31">
        <v>2501</v>
      </c>
      <c r="F35" s="31">
        <v>1</v>
      </c>
      <c r="G35" s="32" t="s">
        <v>159</v>
      </c>
      <c r="H35" s="23" t="s">
        <v>160</v>
      </c>
      <c r="I35" s="42" t="s">
        <v>161</v>
      </c>
      <c r="J35" s="31" t="s">
        <v>69</v>
      </c>
    </row>
    <row r="36" spans="1:10" s="2" customFormat="1" ht="84.95" customHeight="1">
      <c r="A36" s="10">
        <f t="shared" si="0"/>
        <v>34</v>
      </c>
      <c r="B36" s="31" t="s">
        <v>156</v>
      </c>
      <c r="C36" s="31" t="s">
        <v>162</v>
      </c>
      <c r="D36" s="31" t="s">
        <v>163</v>
      </c>
      <c r="E36" s="31">
        <v>2502</v>
      </c>
      <c r="F36" s="21">
        <v>1</v>
      </c>
      <c r="G36" s="32" t="s">
        <v>164</v>
      </c>
      <c r="H36" s="23" t="s">
        <v>160</v>
      </c>
      <c r="I36" s="42" t="s">
        <v>165</v>
      </c>
      <c r="J36" s="31" t="s">
        <v>69</v>
      </c>
    </row>
    <row r="37" spans="1:10" s="2" customFormat="1" ht="99" customHeight="1">
      <c r="A37" s="10">
        <f t="shared" si="0"/>
        <v>35</v>
      </c>
      <c r="B37" s="20" t="s">
        <v>166</v>
      </c>
      <c r="C37" s="20" t="s">
        <v>167</v>
      </c>
      <c r="D37" s="20" t="s">
        <v>168</v>
      </c>
      <c r="E37" s="31">
        <v>1903</v>
      </c>
      <c r="F37" s="33">
        <v>1</v>
      </c>
      <c r="G37" s="32" t="s">
        <v>169</v>
      </c>
      <c r="H37" s="32" t="s">
        <v>170</v>
      </c>
      <c r="I37" s="42" t="s">
        <v>92</v>
      </c>
      <c r="J37" s="20" t="s">
        <v>69</v>
      </c>
    </row>
    <row r="38" spans="1:10" s="2" customFormat="1" ht="84.95" customHeight="1">
      <c r="A38" s="10">
        <f t="shared" si="0"/>
        <v>36</v>
      </c>
      <c r="B38" s="10" t="s">
        <v>171</v>
      </c>
      <c r="C38" s="10" t="s">
        <v>172</v>
      </c>
      <c r="D38" s="10" t="s">
        <v>173</v>
      </c>
      <c r="E38" s="10">
        <v>2701</v>
      </c>
      <c r="F38" s="17">
        <v>1</v>
      </c>
      <c r="G38" s="28" t="s">
        <v>174</v>
      </c>
      <c r="H38" s="28" t="s">
        <v>175</v>
      </c>
      <c r="I38" s="40" t="s">
        <v>176</v>
      </c>
      <c r="J38" s="24" t="s">
        <v>69</v>
      </c>
    </row>
    <row r="39" spans="1:10" ht="24.75" customHeight="1">
      <c r="A39" s="46" t="s">
        <v>177</v>
      </c>
      <c r="B39" s="46"/>
      <c r="C39" s="46"/>
      <c r="D39" s="47"/>
      <c r="E39" s="10"/>
      <c r="F39" s="34">
        <f>SUM(F3:F38)</f>
        <v>87</v>
      </c>
      <c r="G39" s="35"/>
      <c r="H39" s="35"/>
      <c r="I39" s="34"/>
      <c r="J39" s="34"/>
    </row>
  </sheetData>
  <autoFilter ref="A2:J39" xr:uid="{00000000-0009-0000-0000-000000000000}"/>
  <mergeCells count="2">
    <mergeCell ref="A1:J1"/>
    <mergeCell ref="A39:D39"/>
  </mergeCells>
  <pageMargins left="0.47222222222222199" right="0.39305555555555599" top="0.35416666666666702" bottom="0.196527777777778" header="0.43263888888888902" footer="0.196527777777778"/>
  <pageSetup paperSize="9" scale="65" fitToHeight="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asd</dc:creator>
  <cp:keywords/>
  <dc:description/>
  <cp:lastModifiedBy>赵丹</cp:lastModifiedBy>
  <cp:revision/>
  <dcterms:created xsi:type="dcterms:W3CDTF">2023-08-31T09:15:00Z</dcterms:created>
  <dcterms:modified xsi:type="dcterms:W3CDTF">2023-11-14T08:52:12Z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FAF086211B294A3F81A446270B328825</vt:lpwstr>
  </property>
  <property fmtid="{D5CDD505-2E9C-101B-9397-08002B2CF9AE}" pid="3" name="KSOProductBuildVer">
    <vt:lpwstr>2052-12.1.0.15336</vt:lpwstr>
  </property>
</Properties>
</file>