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汇总表" sheetId="1" r:id="rId1"/>
    <sheet name="分析" sheetId="2" state="hidden" r:id="rId2"/>
    <sheet name="专业分类" sheetId="3" state="hidden" r:id="rId3"/>
  </sheets>
  <definedNames>
    <definedName name="_xlnm._FilterDatabase" localSheetId="0" hidden="1">'汇总表'!$A$3:$K$35</definedName>
  </definedNames>
  <calcPr fullCalcOnLoad="1"/>
</workbook>
</file>

<file path=xl/sharedStrings.xml><?xml version="1.0" encoding="utf-8"?>
<sst xmlns="http://schemas.openxmlformats.org/spreadsheetml/2006/main" count="381" uniqueCount="157">
  <si>
    <t>附件1</t>
  </si>
  <si>
    <t>2024年永康市部分国有企业单位公开招聘计划表</t>
  </si>
  <si>
    <t>序号</t>
  </si>
  <si>
    <t>招录集团名称</t>
  </si>
  <si>
    <t>招录单位名称</t>
  </si>
  <si>
    <t>职位名称</t>
  </si>
  <si>
    <t>招录人数</t>
  </si>
  <si>
    <t>性别要求</t>
  </si>
  <si>
    <t>年龄要求</t>
  </si>
  <si>
    <t>户籍要求</t>
  </si>
  <si>
    <t>学历要求</t>
  </si>
  <si>
    <t>专业要求</t>
  </si>
  <si>
    <t>其他要求</t>
  </si>
  <si>
    <t>交投集团</t>
  </si>
  <si>
    <t>永康市交投道路建设有限公司</t>
  </si>
  <si>
    <t>工程管理工作人员</t>
  </si>
  <si>
    <t>不限</t>
  </si>
  <si>
    <t>40周岁及以下</t>
  </si>
  <si>
    <t>全日制大专及以上</t>
  </si>
  <si>
    <t>道路桥梁工程技术（公路工程）专业</t>
  </si>
  <si>
    <t>1.从事公路工程5年及以上；
2.具备公路工程相关专业工程师及以上职称。</t>
  </si>
  <si>
    <t>永康市交投宏安建材有限公司</t>
  </si>
  <si>
    <t>会计</t>
  </si>
  <si>
    <t>35周岁及以下</t>
  </si>
  <si>
    <t>财务会计类、会计、会计学、财务会计与审计、审计学、金融、金融学类等专业</t>
  </si>
  <si>
    <t>1.具备初级会计及以上职称；
2.具备5年以上会计工作经验；
3.具备在百人以上规模企业3年以上会计主管工作经验者优先。</t>
  </si>
  <si>
    <t>永康市交通规划设计有限公司</t>
  </si>
  <si>
    <t>设计人员</t>
  </si>
  <si>
    <t>全日制本科及以上</t>
  </si>
  <si>
    <t>土木工程、道路桥梁与渡河工程、交通工程等专业</t>
  </si>
  <si>
    <t>1.具备中级及以上相关专业职称；
2.有两项或以上隧道设计业绩。</t>
  </si>
  <si>
    <t>检测人员</t>
  </si>
  <si>
    <t>工程造价、市政工程技术、道路桥梁工程技术、水利水电工程技术、建筑工程技术等专业</t>
  </si>
  <si>
    <t>1.具备中级及以上相关专业职称；
2.有公路水运工程试验检测师或公路水运工程助理试验检测师证书。</t>
  </si>
  <si>
    <t>永康市交通工程有限公司</t>
  </si>
  <si>
    <t>工程管理工作人员(资料员）</t>
  </si>
  <si>
    <t>30周岁及以下</t>
  </si>
  <si>
    <t>土木工程、道路桥梁工程技术专业</t>
  </si>
  <si>
    <t>2023-2024年应届毕业生。</t>
  </si>
  <si>
    <t>浙江双飞运输有限公司</t>
  </si>
  <si>
    <t>渣土业务员</t>
  </si>
  <si>
    <t>男</t>
  </si>
  <si>
    <t>本科及以上</t>
  </si>
  <si>
    <t>专业不限</t>
  </si>
  <si>
    <t>1.吃苦耐劳，责任心强，适应外勤工作；
2.具备良好的沟通、协调能力；
3.有建设工程项目施工管理经验者优先。</t>
  </si>
  <si>
    <t>主办会计</t>
  </si>
  <si>
    <t>大专及以上</t>
  </si>
  <si>
    <t>1.具备初级会计及以上职称；
2.具备5年以上会计工作经验；
3具备在百人以上规模企业3年以上会计主管工作经验者优先。</t>
  </si>
  <si>
    <t>出纳</t>
  </si>
  <si>
    <t>具备初级会计及以上职称。</t>
  </si>
  <si>
    <t>城投集团</t>
  </si>
  <si>
    <t>浙江省</t>
  </si>
  <si>
    <t>财政学、税务学、税务、统计学、财务管理、会计学、会计、经济学、审计学专业</t>
  </si>
  <si>
    <t>1.浙江省户籍（金华生源全日制普通高校毕业生不受户籍限制）
2.具有会计中级及以上职称。</t>
  </si>
  <si>
    <t>金汇集团</t>
  </si>
  <si>
    <t>运营策划工作人员</t>
  </si>
  <si>
    <t>1.熟悉营销策划、市场运营管理，具有3年以上商业专业市场类或商业综合体类运营策划经验；
2.具备初级及以上相关专业技术职称的，学历要求可放宽至大专。</t>
  </si>
  <si>
    <t>投资专员</t>
  </si>
  <si>
    <t>金融学、财会、经济类专业</t>
  </si>
  <si>
    <t>1.熟悉投资风险评估与控制流程及策略，具有2年以上从事风险控制岗位相关工作经历；
2.具备较强逻辑分析能力、财务分析能力,具有较强风险意识,具有较强责任心,有较强的语言表达。</t>
  </si>
  <si>
    <t>内审专员</t>
  </si>
  <si>
    <t>财务、审计、财务管理类专业</t>
  </si>
  <si>
    <t>1.熟悉常用办公软件，具有一定的综合文字写作能力；
2.具备初级及以上会计专业技术职称的，学历要求可放宽至大专。</t>
  </si>
  <si>
    <t>食品安全检测工作人员</t>
  </si>
  <si>
    <t>食品科学与工程类、食品检测等专业</t>
  </si>
  <si>
    <t>1.吃苦耐劳，认真负责，具有较强的学习、分析、沟通协调能力；
2.具备初级及以上相关专业技术职称的，学历要求可放宽至大专。</t>
  </si>
  <si>
    <t>粮油加工技术工作人员</t>
  </si>
  <si>
    <t>1.熟悉粮油加工相关技术和工艺者优先；
2.具备初级及以上相关专业技术职称的，学历要求可放宽至大专。</t>
  </si>
  <si>
    <t>机电维修技术工作人员</t>
  </si>
  <si>
    <t>工学门类</t>
  </si>
  <si>
    <t>1.吃苦耐劳，认真负责，具有1年经上相关工作经验；
2.具备初级及以上相关专业技术职称的，学历要求可放宽至大专。</t>
  </si>
  <si>
    <t>现场管理工作人员</t>
  </si>
  <si>
    <t>1.熟悉粮油加工相关技术和工艺，具有一定的管理能力；
2.具备初级及以上相关专业技术职称的，学历要求可放宽至大专。</t>
  </si>
  <si>
    <t>财务人员</t>
  </si>
  <si>
    <t>水投集团</t>
  </si>
  <si>
    <t xml:space="preserve">
水投排水有限公司数字指挥调度中心</t>
  </si>
  <si>
    <t>技术管理工作人员</t>
  </si>
  <si>
    <t>计算机类、电子信息类专业</t>
  </si>
  <si>
    <t>1.对网络设置相关知识，系统维护有相关专业性知识，熟悉计算机软硬件；
2.具备初级及以上职称、执业资格、中级工及以上技能等级证书之一学历可放宽至大专。</t>
  </si>
  <si>
    <t xml:space="preserve">
水投排水有限公司污水处理厂</t>
  </si>
  <si>
    <t>中控工作人员</t>
  </si>
  <si>
    <t>电气类、机械类等专业</t>
  </si>
  <si>
    <t>1.有相关工作经验优先；
2.具备初级及以上职称、执业资格、中级工及以上技能等级证书之一学历可放宽至大专。</t>
  </si>
  <si>
    <t>水投水资源管理有限公司</t>
  </si>
  <si>
    <t>办公室文秘</t>
  </si>
  <si>
    <t>中国语言文学类、新闻传播学类、教育学类、法学类等专业</t>
  </si>
  <si>
    <t>能熟练掌握办公软件，具有较强的写作能力。</t>
  </si>
  <si>
    <t>工程项目管理工作人员</t>
  </si>
  <si>
    <t>土木类、水利类、管理科学与工程类等专业</t>
  </si>
  <si>
    <t>具备初级及以上职称、执业资格、中级工及以上技能等级证书之一学历可放宽至大专。</t>
  </si>
  <si>
    <t>水利水电工程建筑有限公司</t>
  </si>
  <si>
    <t>档案管理工作人员</t>
  </si>
  <si>
    <t>审计学、档案学、档案管理专业</t>
  </si>
  <si>
    <t>具有档案制作管理工作经验。</t>
  </si>
  <si>
    <t>永康市水利水电勘测设计有限公司</t>
  </si>
  <si>
    <t>林业开发处设计人员</t>
  </si>
  <si>
    <t>园林规划设计、城市规划、森林保护、林学、园林专业</t>
  </si>
  <si>
    <t>1.熟练掌握cad、ps制图软件；
2.具备初级及以上职称、执业资格、中级工及以上技能等级证书之一学历可放宽至大专。</t>
  </si>
  <si>
    <t>规划设计处设计人员</t>
  </si>
  <si>
    <t>水文与水资源工程、水利水电工程、水利工程、水务工程、水土保持专业</t>
  </si>
  <si>
    <t>1.需适应设计较强工作任务要求、相关野外踏勘要求；
2.具备初级及以上职称、执业资格、中级工及以上技能等级证书之一学历可放宽至大专。</t>
  </si>
  <si>
    <t>农田水利处设计人员</t>
  </si>
  <si>
    <t>农业水利工程、水利水电工程、水利工程、水务工程专业</t>
  </si>
  <si>
    <t>永康市水投土地开发有限公司</t>
  </si>
  <si>
    <t>工程建设处
工作人员</t>
  </si>
  <si>
    <t>建筑类、土木类、工业工程类、管理科学与工程类、建筑工程管理类等专业</t>
  </si>
  <si>
    <t>运营发展处
工作人员</t>
  </si>
  <si>
    <t>永康市</t>
  </si>
  <si>
    <t>1.有较强的谈判、沟通能力及组织协调能力；
2.具备初级及以上职称、执业资格、中级工及以上技能等级证书之一学历可放宽至大专。</t>
  </si>
  <si>
    <t>产投集团</t>
  </si>
  <si>
    <t>永康市人才发展集团有限公司</t>
  </si>
  <si>
    <t>人力资源管理工作人员</t>
  </si>
  <si>
    <t>法律、法学类专业</t>
  </si>
  <si>
    <t>具有3年及以上人力资源或人力资源公司相关经验。</t>
  </si>
  <si>
    <t>永康市产投新能源有限公司</t>
  </si>
  <si>
    <t>项目管理工作人员</t>
  </si>
  <si>
    <t>电气及自动化、光伏、储能、机械设计制造及其自动化、光电，建筑、结构、计算机类专业</t>
  </si>
  <si>
    <t>1.具有1年及以上相关工作经验；
2.了解新能源行业及相关政策；                                                   3.具备良好的组织协调能力和沟通表达能力。</t>
  </si>
  <si>
    <t>产投集团下属子公司</t>
  </si>
  <si>
    <t>金华市</t>
  </si>
  <si>
    <t>财务、会计、经济类专业</t>
  </si>
  <si>
    <t>1.具有会计专业技术初级及以上职称；
2.熟悉财务核算流程，能熟练应用Word、Excel等常用办公软件及财务办公软件；
3.熟悉财经法规及企业财务相关工作流程，具备全盘财务处理能力；
4.持有中级会计证书及以上证书，学历放宽至全日制大专。</t>
  </si>
  <si>
    <t>永康市小微企业园投资建设有限公司</t>
  </si>
  <si>
    <t>园区运营工作人员</t>
  </si>
  <si>
    <t>1.熟悉园区运营模式，具有园区运营经验，资产管理经验优先；
2.沟通协调能力强，工作责任心强，职业素养好。</t>
  </si>
  <si>
    <t>工程管理、工民建、土木工程、建筑工程、建筑学、工程造价、预决算、建筑工程暖通、建筑电气安装等专业</t>
  </si>
  <si>
    <t>1.具有5年以上工程管理经验、工程设计工作经历、安全管理或预算造价工作经验；
2.熟悉图纸、熟悉工程全过程管理等；
3.沟通能力强，责任心强，职业素养好。</t>
  </si>
  <si>
    <t>所属公司</t>
  </si>
  <si>
    <t>招募岗位数量</t>
  </si>
  <si>
    <t>招募人数</t>
  </si>
  <si>
    <t>岗位包含</t>
  </si>
  <si>
    <r>
      <t>工程技术类</t>
    </r>
    <r>
      <rPr>
        <sz val="11"/>
        <color theme="1"/>
        <rFont val="Calibri"/>
        <family val="0"/>
      </rPr>
      <t>3人、</t>
    </r>
    <r>
      <rPr>
        <sz val="11"/>
        <color indexed="10"/>
        <rFont val="宋体"/>
        <family val="0"/>
      </rPr>
      <t>财务类</t>
    </r>
    <r>
      <rPr>
        <sz val="11"/>
        <color theme="1"/>
        <rFont val="Calibri"/>
        <family val="0"/>
      </rPr>
      <t>6人、</t>
    </r>
    <r>
      <rPr>
        <sz val="11"/>
        <color indexed="10"/>
        <rFont val="宋体"/>
        <family val="0"/>
      </rPr>
      <t>土木工程类</t>
    </r>
    <r>
      <rPr>
        <sz val="11"/>
        <color theme="1"/>
        <rFont val="Calibri"/>
        <family val="0"/>
      </rPr>
      <t>3人、</t>
    </r>
    <r>
      <rPr>
        <sz val="11"/>
        <color indexed="10"/>
        <rFont val="宋体"/>
        <family val="0"/>
      </rPr>
      <t>汽车检测维修类</t>
    </r>
    <r>
      <rPr>
        <sz val="11"/>
        <color theme="1"/>
        <rFont val="Calibri"/>
        <family val="0"/>
      </rPr>
      <t>3人、</t>
    </r>
    <r>
      <rPr>
        <sz val="11"/>
        <color indexed="10"/>
        <rFont val="宋体"/>
        <family val="0"/>
      </rPr>
      <t>综合管理类</t>
    </r>
    <r>
      <rPr>
        <sz val="11"/>
        <color theme="1"/>
        <rFont val="Calibri"/>
        <family val="0"/>
      </rPr>
      <t>1、</t>
    </r>
    <r>
      <rPr>
        <sz val="11"/>
        <color indexed="10"/>
        <rFont val="宋体"/>
        <family val="0"/>
      </rPr>
      <t>法务类</t>
    </r>
    <r>
      <rPr>
        <sz val="11"/>
        <color theme="1"/>
        <rFont val="Calibri"/>
        <family val="0"/>
      </rPr>
      <t>1、</t>
    </r>
    <r>
      <rPr>
        <sz val="11"/>
        <color indexed="10"/>
        <rFont val="宋体"/>
        <family val="0"/>
      </rPr>
      <t>市场营销类</t>
    </r>
    <r>
      <rPr>
        <sz val="11"/>
        <color theme="1"/>
        <rFont val="Calibri"/>
        <family val="0"/>
      </rPr>
      <t>1</t>
    </r>
  </si>
  <si>
    <t>财务类1</t>
  </si>
  <si>
    <r>
      <t>市场营销类2、财务类3、</t>
    </r>
    <r>
      <rPr>
        <sz val="11"/>
        <color indexed="10"/>
        <rFont val="宋体"/>
        <family val="0"/>
      </rPr>
      <t>食品工程类</t>
    </r>
    <r>
      <rPr>
        <sz val="11"/>
        <color theme="1"/>
        <rFont val="Calibri"/>
        <family val="0"/>
      </rPr>
      <t>5、</t>
    </r>
    <r>
      <rPr>
        <sz val="11"/>
        <color indexed="10"/>
        <rFont val="宋体"/>
        <family val="0"/>
      </rPr>
      <t>机电设备维修</t>
    </r>
    <r>
      <rPr>
        <sz val="11"/>
        <color theme="1"/>
        <rFont val="Calibri"/>
        <family val="0"/>
      </rPr>
      <t>1</t>
    </r>
  </si>
  <si>
    <t>软件工程类1、电气工程类3、汉语言文学类1、土木工程类3、工程审计类1、园林规划类1、水利工程类2</t>
  </si>
  <si>
    <t>汇总</t>
  </si>
  <si>
    <t>专业类别</t>
  </si>
  <si>
    <t>小计</t>
  </si>
  <si>
    <t>工程技术类</t>
  </si>
  <si>
    <t>财务类</t>
  </si>
  <si>
    <r>
      <t>工程技术类、</t>
    </r>
    <r>
      <rPr>
        <sz val="11"/>
        <color indexed="10"/>
        <rFont val="宋体"/>
        <family val="0"/>
      </rPr>
      <t>财务类</t>
    </r>
    <r>
      <rPr>
        <sz val="11"/>
        <color theme="1"/>
        <rFont val="Calibri"/>
        <family val="0"/>
      </rPr>
      <t>、土木工程类、汽车检测维修类、综合管理类、法务类、、</t>
    </r>
    <r>
      <rPr>
        <sz val="11"/>
        <color indexed="10"/>
        <rFont val="宋体"/>
        <family val="0"/>
      </rPr>
      <t>市场营销类</t>
    </r>
  </si>
  <si>
    <t>土木工程类</t>
  </si>
  <si>
    <r>
      <t>市场营销类</t>
    </r>
    <r>
      <rPr>
        <sz val="11"/>
        <color theme="1"/>
        <rFont val="Calibri"/>
        <family val="0"/>
      </rPr>
      <t>、</t>
    </r>
    <r>
      <rPr>
        <sz val="11"/>
        <color indexed="10"/>
        <rFont val="宋体"/>
        <family val="0"/>
      </rPr>
      <t>财务类</t>
    </r>
    <r>
      <rPr>
        <sz val="11"/>
        <color theme="1"/>
        <rFont val="Calibri"/>
        <family val="0"/>
      </rPr>
      <t>、食品工程类、机电设备维修</t>
    </r>
  </si>
  <si>
    <r>
      <t>土木工程类</t>
    </r>
    <r>
      <rPr>
        <sz val="11"/>
        <color theme="1"/>
        <rFont val="Calibri"/>
        <family val="0"/>
      </rPr>
      <t>、软件工程类、电气工程类、汉语言文学类、土木工程审计类、园林规划类、水利工程类</t>
    </r>
  </si>
  <si>
    <t>汽车检测维修类</t>
  </si>
  <si>
    <t>综合管理类</t>
  </si>
  <si>
    <t>法务类</t>
  </si>
  <si>
    <t>市场营销类</t>
  </si>
  <si>
    <t>食品工程类</t>
  </si>
  <si>
    <t>机电维修类</t>
  </si>
  <si>
    <t>软件工程类</t>
  </si>
  <si>
    <t>电气工程类</t>
  </si>
  <si>
    <t>汉语言文学类</t>
  </si>
  <si>
    <t>工程审计类</t>
  </si>
  <si>
    <t>园林规划类</t>
  </si>
  <si>
    <t>水利工程类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</si>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</sst>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sz val="20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color rgb="FF000000"/>
      <name val="Calibri"/>
      <family val="0"/>
    </font>
    <font>
      <b/>
      <sz val="11"/>
      <color theme="1"/>
      <name val="Calibri Light"/>
      <family val="0"/>
    </font>
    <font>
      <sz val="11"/>
      <color theme="1"/>
      <name val="Calibri Light"/>
      <family val="0"/>
    </font>
    <font>
      <sz val="11"/>
      <color rgb="FFFF0000"/>
      <name val="Calibri Light"/>
      <family val="0"/>
    </font>
    <font>
      <sz val="12"/>
      <name val="Calibri Light"/>
      <family val="0"/>
    </font>
    <font>
      <sz val="20"/>
      <name val="Calibri Light"/>
      <family val="0"/>
    </font>
    <font>
      <b/>
      <sz val="11"/>
      <name val="Calibri"/>
      <family val="0"/>
    </font>
    <font>
      <sz val="11"/>
      <name val="Calibri"/>
      <family val="0"/>
    </font>
    <font>
      <sz val="11"/>
      <name val="Calibri Light"/>
      <family val="0"/>
    </font>
  </fonts>
  <fills count="37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3" applyNumberFormat="0" applyFill="0" applyAlignment="0" applyProtection="0"/>
    <xf numFmtId="42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2" fillId="14" borderId="4" applyNumberFormat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34" fillId="18" borderId="4" applyNumberFormat="0" applyAlignment="0" applyProtection="0"/>
    <xf numFmtId="0" fontId="35" fillId="14" borderId="5" applyNumberFormat="0" applyAlignment="0" applyProtection="0"/>
    <xf numFmtId="0" fontId="36" fillId="19" borderId="6" applyNumberFormat="0" applyAlignment="0" applyProtection="0"/>
    <xf numFmtId="0" fontId="37" fillId="0" borderId="7" applyNumberFormat="0" applyFill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8" applyNumberFormat="0" applyFont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41" fillId="27" borderId="0" applyNumberFormat="0" applyBorder="0" applyAlignment="0" applyProtection="0"/>
    <xf numFmtId="0" fontId="24" fillId="28" borderId="0" applyNumberFormat="0" applyBorder="0" applyAlignment="0" applyProtection="0"/>
    <xf numFmtId="0" fontId="0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2" fillId="0" borderId="9" xfId="0" applyFont="1" applyFill="1" applyBorder="1" applyAlignment="1">
      <alignment horizontal="center" vertical="center" wrapText="1"/>
    </xf>
    <xf numFmtId="0" fontId="42" fillId="33" borderId="9" xfId="0" applyFont="1" applyFill="1" applyBorder="1" applyAlignment="1">
      <alignment horizontal="center" vertical="center" wrapText="1"/>
    </xf>
    <xf numFmtId="0" fontId="0" fillId="34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42" fillId="33" borderId="9" xfId="0" applyFont="1" applyFill="1" applyBorder="1" applyAlignment="1">
      <alignment horizontal="center" vertical="center"/>
    </xf>
    <xf numFmtId="0" fontId="42" fillId="34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35" borderId="9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36" borderId="9" xfId="0" applyFont="1" applyFill="1" applyBorder="1" applyAlignment="1">
      <alignment horizontal="center" vertical="center" wrapText="1"/>
    </xf>
    <xf numFmtId="0" fontId="49" fillId="34" borderId="9" xfId="0" applyFont="1" applyFill="1" applyBorder="1" applyAlignment="1">
      <alignment horizontal="center" vertical="center" wrapText="1"/>
    </xf>
    <xf numFmtId="0" fontId="49" fillId="34" borderId="9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9" fillId="0" borderId="9" xfId="0" applyFont="1" applyFill="1" applyBorder="1" applyAlignment="1">
      <alignment horizontal="left" vertical="center" wrapText="1"/>
    </xf>
    <xf numFmtId="0" fontId="49" fillId="0" borderId="9" xfId="0" applyFont="1" applyBorder="1" applyAlignment="1">
      <alignment horizontal="left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50" fillId="0" borderId="9" xfId="0" applyFont="1" applyBorder="1" applyAlignment="1">
      <alignment horizontal="left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zoomScale="115" zoomScaleNormal="115" zoomScaleSheetLayoutView="100" workbookViewId="0" topLeftCell="A1">
      <pane xSplit="4" ySplit="3" topLeftCell="E4" activePane="bottomRight" state="frozen"/>
      <selection pane="bottomRight" activeCell="C4" sqref="C4"/>
    </sheetView>
  </sheetViews>
  <sheetFormatPr defaultColWidth="9.00390625" defaultRowHeight="15"/>
  <cols>
    <col min="1" max="1" width="6.57421875" style="29" customWidth="1"/>
    <col min="2" max="2" width="13.421875" style="29" customWidth="1"/>
    <col min="3" max="3" width="14.57421875" style="29" customWidth="1"/>
    <col min="4" max="4" width="9.8515625" style="29" customWidth="1"/>
    <col min="5" max="5" width="6.00390625" style="29" customWidth="1"/>
    <col min="6" max="6" width="10.421875" style="29" customWidth="1"/>
    <col min="7" max="7" width="8.421875" style="29" customWidth="1"/>
    <col min="8" max="8" width="9.421875" style="29" customWidth="1"/>
    <col min="9" max="9" width="20.00390625" style="29" customWidth="1"/>
    <col min="10" max="10" width="22.28125" style="30" customWidth="1"/>
    <col min="11" max="11" width="43.140625" style="29" customWidth="1"/>
    <col min="12" max="16384" width="9.00390625" style="31" customWidth="1"/>
  </cols>
  <sheetData>
    <row r="1" spans="1:11" ht="14.25" hidden="1">
      <c r="A1" s="32" t="s">
        <v>0</v>
      </c>
      <c r="B1" s="32"/>
      <c r="C1" s="33"/>
      <c r="D1" s="33"/>
      <c r="E1" s="33"/>
      <c r="F1" s="33"/>
      <c r="G1" s="33"/>
      <c r="H1" s="33"/>
      <c r="I1" s="53"/>
      <c r="J1" s="33"/>
      <c r="K1" s="33"/>
    </row>
    <row r="2" spans="1:11" ht="42.75" customHeight="1" hidden="1">
      <c r="A2" s="34" t="s">
        <v>1</v>
      </c>
      <c r="B2" s="34"/>
      <c r="C2" s="35"/>
      <c r="D2" s="35"/>
      <c r="E2" s="35"/>
      <c r="F2" s="35"/>
      <c r="G2" s="35"/>
      <c r="H2" s="35"/>
      <c r="I2" s="35"/>
      <c r="J2" s="54"/>
      <c r="K2" s="35"/>
    </row>
    <row r="3" spans="1:11" s="25" customFormat="1" ht="51.75" customHeight="1">
      <c r="A3" s="36" t="s">
        <v>2</v>
      </c>
      <c r="B3" s="36" t="s">
        <v>3</v>
      </c>
      <c r="C3" s="36" t="s">
        <v>4</v>
      </c>
      <c r="D3" s="36" t="s">
        <v>5</v>
      </c>
      <c r="E3" s="36" t="s">
        <v>6</v>
      </c>
      <c r="F3" s="36" t="s">
        <v>7</v>
      </c>
      <c r="G3" s="36" t="s">
        <v>8</v>
      </c>
      <c r="H3" s="36" t="s">
        <v>9</v>
      </c>
      <c r="I3" s="36" t="s">
        <v>10</v>
      </c>
      <c r="J3" s="36" t="s">
        <v>11</v>
      </c>
      <c r="K3" s="36" t="s">
        <v>12</v>
      </c>
    </row>
    <row r="4" spans="1:11" s="26" customFormat="1" ht="84" customHeight="1">
      <c r="A4" s="37">
        <v>1</v>
      </c>
      <c r="B4" s="38" t="s">
        <v>13</v>
      </c>
      <c r="C4" s="38" t="s">
        <v>14</v>
      </c>
      <c r="D4" s="39" t="s">
        <v>15</v>
      </c>
      <c r="E4" s="48">
        <v>1</v>
      </c>
      <c r="F4" s="44" t="s">
        <v>16</v>
      </c>
      <c r="G4" s="49" t="s">
        <v>17</v>
      </c>
      <c r="H4" s="44" t="s">
        <v>16</v>
      </c>
      <c r="I4" s="44" t="s">
        <v>18</v>
      </c>
      <c r="J4" s="55" t="s">
        <v>19</v>
      </c>
      <c r="K4" s="55" t="s">
        <v>20</v>
      </c>
    </row>
    <row r="5" spans="1:11" s="26" customFormat="1" ht="84" customHeight="1">
      <c r="A5" s="37">
        <v>2</v>
      </c>
      <c r="B5" s="38" t="s">
        <v>13</v>
      </c>
      <c r="C5" s="38" t="s">
        <v>21</v>
      </c>
      <c r="D5" s="40" t="s">
        <v>22</v>
      </c>
      <c r="E5" s="48">
        <v>1</v>
      </c>
      <c r="F5" s="44" t="s">
        <v>16</v>
      </c>
      <c r="G5" s="49" t="s">
        <v>23</v>
      </c>
      <c r="H5" s="44" t="s">
        <v>16</v>
      </c>
      <c r="I5" s="44" t="s">
        <v>18</v>
      </c>
      <c r="J5" s="55" t="s">
        <v>24</v>
      </c>
      <c r="K5" s="55" t="s">
        <v>25</v>
      </c>
    </row>
    <row r="6" spans="1:11" s="27" customFormat="1" ht="81.75" customHeight="1">
      <c r="A6" s="37">
        <v>3</v>
      </c>
      <c r="B6" s="38" t="s">
        <v>13</v>
      </c>
      <c r="C6" s="38" t="s">
        <v>26</v>
      </c>
      <c r="D6" s="41" t="s">
        <v>27</v>
      </c>
      <c r="E6" s="48">
        <v>1</v>
      </c>
      <c r="F6" s="44" t="s">
        <v>16</v>
      </c>
      <c r="G6" s="49" t="s">
        <v>17</v>
      </c>
      <c r="H6" s="44" t="s">
        <v>16</v>
      </c>
      <c r="I6" s="44" t="s">
        <v>28</v>
      </c>
      <c r="J6" s="55" t="s">
        <v>29</v>
      </c>
      <c r="K6" s="55" t="s">
        <v>30</v>
      </c>
    </row>
    <row r="7" spans="1:11" s="27" customFormat="1" ht="93" customHeight="1">
      <c r="A7" s="42">
        <v>4</v>
      </c>
      <c r="B7" s="38" t="s">
        <v>13</v>
      </c>
      <c r="C7" s="38" t="s">
        <v>26</v>
      </c>
      <c r="D7" s="41" t="s">
        <v>31</v>
      </c>
      <c r="E7" s="50">
        <v>1</v>
      </c>
      <c r="F7" s="38" t="s">
        <v>16</v>
      </c>
      <c r="G7" s="51" t="s">
        <v>17</v>
      </c>
      <c r="H7" s="44" t="s">
        <v>16</v>
      </c>
      <c r="I7" s="46" t="s">
        <v>18</v>
      </c>
      <c r="J7" s="56" t="s">
        <v>32</v>
      </c>
      <c r="K7" s="56" t="s">
        <v>33</v>
      </c>
    </row>
    <row r="8" spans="1:11" s="28" customFormat="1" ht="63" customHeight="1">
      <c r="A8" s="42">
        <v>5</v>
      </c>
      <c r="B8" s="38" t="s">
        <v>13</v>
      </c>
      <c r="C8" s="38" t="s">
        <v>34</v>
      </c>
      <c r="D8" s="39" t="s">
        <v>35</v>
      </c>
      <c r="E8" s="48">
        <v>1</v>
      </c>
      <c r="F8" s="44" t="s">
        <v>16</v>
      </c>
      <c r="G8" s="49" t="s">
        <v>36</v>
      </c>
      <c r="H8" s="44" t="s">
        <v>16</v>
      </c>
      <c r="I8" s="44" t="s">
        <v>28</v>
      </c>
      <c r="J8" s="55" t="s">
        <v>37</v>
      </c>
      <c r="K8" s="55" t="s">
        <v>38</v>
      </c>
    </row>
    <row r="9" spans="1:11" s="27" customFormat="1" ht="63.75" customHeight="1">
      <c r="A9" s="37">
        <v>6</v>
      </c>
      <c r="B9" s="38" t="s">
        <v>13</v>
      </c>
      <c r="C9" s="38" t="s">
        <v>39</v>
      </c>
      <c r="D9" s="43" t="s">
        <v>40</v>
      </c>
      <c r="E9" s="50">
        <v>1</v>
      </c>
      <c r="F9" s="44" t="s">
        <v>41</v>
      </c>
      <c r="G9" s="51" t="s">
        <v>23</v>
      </c>
      <c r="H9" s="44" t="s">
        <v>16</v>
      </c>
      <c r="I9" s="46" t="s">
        <v>42</v>
      </c>
      <c r="J9" s="56" t="s">
        <v>43</v>
      </c>
      <c r="K9" s="57" t="s">
        <v>44</v>
      </c>
    </row>
    <row r="10" spans="1:11" s="27" customFormat="1" ht="75" customHeight="1">
      <c r="A10" s="37">
        <v>7</v>
      </c>
      <c r="B10" s="38" t="s">
        <v>13</v>
      </c>
      <c r="C10" s="38" t="s">
        <v>39</v>
      </c>
      <c r="D10" s="41" t="s">
        <v>45</v>
      </c>
      <c r="E10" s="50">
        <v>2</v>
      </c>
      <c r="F10" s="44" t="s">
        <v>16</v>
      </c>
      <c r="G10" s="49" t="s">
        <v>23</v>
      </c>
      <c r="H10" s="44" t="s">
        <v>16</v>
      </c>
      <c r="I10" s="46" t="s">
        <v>46</v>
      </c>
      <c r="J10" s="55" t="s">
        <v>24</v>
      </c>
      <c r="K10" s="57" t="s">
        <v>47</v>
      </c>
    </row>
    <row r="11" spans="1:11" s="27" customFormat="1" ht="91.5" customHeight="1">
      <c r="A11" s="42">
        <v>8</v>
      </c>
      <c r="B11" s="38" t="s">
        <v>13</v>
      </c>
      <c r="C11" s="38" t="s">
        <v>39</v>
      </c>
      <c r="D11" s="41" t="s">
        <v>48</v>
      </c>
      <c r="E11" s="50">
        <v>2</v>
      </c>
      <c r="F11" s="44" t="s">
        <v>16</v>
      </c>
      <c r="G11" s="51" t="s">
        <v>23</v>
      </c>
      <c r="H11" s="44" t="s">
        <v>16</v>
      </c>
      <c r="I11" s="46" t="s">
        <v>46</v>
      </c>
      <c r="J11" s="55" t="s">
        <v>24</v>
      </c>
      <c r="K11" s="56" t="s">
        <v>49</v>
      </c>
    </row>
    <row r="12" spans="1:11" s="27" customFormat="1" ht="87.75" customHeight="1">
      <c r="A12" s="37">
        <v>9</v>
      </c>
      <c r="B12" s="44" t="s">
        <v>50</v>
      </c>
      <c r="C12" s="44" t="s">
        <v>50</v>
      </c>
      <c r="D12" s="43" t="s">
        <v>22</v>
      </c>
      <c r="E12" s="50">
        <v>1</v>
      </c>
      <c r="F12" s="44" t="s">
        <v>16</v>
      </c>
      <c r="G12" s="51" t="s">
        <v>17</v>
      </c>
      <c r="H12" s="44" t="s">
        <v>51</v>
      </c>
      <c r="I12" s="46" t="s">
        <v>42</v>
      </c>
      <c r="J12" s="56" t="s">
        <v>52</v>
      </c>
      <c r="K12" s="56" t="s">
        <v>53</v>
      </c>
    </row>
    <row r="13" spans="1:11" ht="78" customHeight="1">
      <c r="A13" s="37">
        <v>10</v>
      </c>
      <c r="B13" s="44" t="s">
        <v>54</v>
      </c>
      <c r="C13" s="44" t="s">
        <v>54</v>
      </c>
      <c r="D13" s="45" t="s">
        <v>55</v>
      </c>
      <c r="E13" s="50">
        <v>2</v>
      </c>
      <c r="F13" s="44" t="s">
        <v>16</v>
      </c>
      <c r="G13" s="51" t="s">
        <v>23</v>
      </c>
      <c r="H13" s="44" t="s">
        <v>16</v>
      </c>
      <c r="I13" s="46" t="s">
        <v>42</v>
      </c>
      <c r="J13" s="56" t="s">
        <v>43</v>
      </c>
      <c r="K13" s="56" t="s">
        <v>56</v>
      </c>
    </row>
    <row r="14" spans="1:11" ht="63.75" customHeight="1">
      <c r="A14" s="42">
        <v>11</v>
      </c>
      <c r="B14" s="44" t="s">
        <v>54</v>
      </c>
      <c r="C14" s="44" t="s">
        <v>54</v>
      </c>
      <c r="D14" s="45" t="s">
        <v>57</v>
      </c>
      <c r="E14" s="50">
        <v>1</v>
      </c>
      <c r="F14" s="44" t="s">
        <v>16</v>
      </c>
      <c r="G14" s="51" t="s">
        <v>23</v>
      </c>
      <c r="H14" s="44" t="s">
        <v>16</v>
      </c>
      <c r="I14" s="46" t="s">
        <v>42</v>
      </c>
      <c r="J14" s="56" t="s">
        <v>58</v>
      </c>
      <c r="K14" s="56" t="s">
        <v>59</v>
      </c>
    </row>
    <row r="15" spans="1:11" ht="63.75" customHeight="1">
      <c r="A15" s="37">
        <v>12</v>
      </c>
      <c r="B15" s="44" t="s">
        <v>54</v>
      </c>
      <c r="C15" s="44" t="s">
        <v>54</v>
      </c>
      <c r="D15" s="45" t="s">
        <v>60</v>
      </c>
      <c r="E15" s="50">
        <v>1</v>
      </c>
      <c r="F15" s="44" t="s">
        <v>16</v>
      </c>
      <c r="G15" s="51" t="s">
        <v>23</v>
      </c>
      <c r="H15" s="44" t="s">
        <v>16</v>
      </c>
      <c r="I15" s="46" t="s">
        <v>42</v>
      </c>
      <c r="J15" s="56" t="s">
        <v>61</v>
      </c>
      <c r="K15" s="56" t="s">
        <v>62</v>
      </c>
    </row>
    <row r="16" spans="1:11" ht="63.75" customHeight="1">
      <c r="A16" s="37">
        <v>13</v>
      </c>
      <c r="B16" s="44" t="s">
        <v>54</v>
      </c>
      <c r="C16" s="44" t="s">
        <v>54</v>
      </c>
      <c r="D16" s="45" t="s">
        <v>63</v>
      </c>
      <c r="E16" s="50">
        <v>2</v>
      </c>
      <c r="F16" s="44" t="s">
        <v>16</v>
      </c>
      <c r="G16" s="51" t="s">
        <v>23</v>
      </c>
      <c r="H16" s="44" t="s">
        <v>16</v>
      </c>
      <c r="I16" s="46" t="s">
        <v>42</v>
      </c>
      <c r="J16" s="56" t="s">
        <v>64</v>
      </c>
      <c r="K16" s="56" t="s">
        <v>65</v>
      </c>
    </row>
    <row r="17" spans="1:11" ht="63.75" customHeight="1">
      <c r="A17" s="42">
        <v>14</v>
      </c>
      <c r="B17" s="44" t="s">
        <v>54</v>
      </c>
      <c r="C17" s="44" t="s">
        <v>54</v>
      </c>
      <c r="D17" s="45" t="s">
        <v>66</v>
      </c>
      <c r="E17" s="50">
        <v>2</v>
      </c>
      <c r="F17" s="44" t="s">
        <v>41</v>
      </c>
      <c r="G17" s="51" t="s">
        <v>23</v>
      </c>
      <c r="H17" s="44" t="s">
        <v>16</v>
      </c>
      <c r="I17" s="46" t="s">
        <v>42</v>
      </c>
      <c r="J17" s="56" t="s">
        <v>43</v>
      </c>
      <c r="K17" s="56" t="s">
        <v>67</v>
      </c>
    </row>
    <row r="18" spans="1:11" ht="63.75" customHeight="1">
      <c r="A18" s="37">
        <v>15</v>
      </c>
      <c r="B18" s="44" t="s">
        <v>54</v>
      </c>
      <c r="C18" s="44" t="s">
        <v>54</v>
      </c>
      <c r="D18" s="45" t="s">
        <v>68</v>
      </c>
      <c r="E18" s="50">
        <v>1</v>
      </c>
      <c r="F18" s="44" t="s">
        <v>41</v>
      </c>
      <c r="G18" s="51" t="s">
        <v>23</v>
      </c>
      <c r="H18" s="44" t="s">
        <v>16</v>
      </c>
      <c r="I18" s="46" t="s">
        <v>42</v>
      </c>
      <c r="J18" s="56" t="s">
        <v>69</v>
      </c>
      <c r="K18" s="56" t="s">
        <v>70</v>
      </c>
    </row>
    <row r="19" spans="1:11" ht="63.75" customHeight="1">
      <c r="A19" s="37">
        <v>16</v>
      </c>
      <c r="B19" s="44" t="s">
        <v>54</v>
      </c>
      <c r="C19" s="44" t="s">
        <v>54</v>
      </c>
      <c r="D19" s="46" t="s">
        <v>71</v>
      </c>
      <c r="E19" s="50">
        <v>1</v>
      </c>
      <c r="F19" s="44" t="s">
        <v>41</v>
      </c>
      <c r="G19" s="51" t="s">
        <v>23</v>
      </c>
      <c r="H19" s="44" t="s">
        <v>16</v>
      </c>
      <c r="I19" s="46" t="s">
        <v>42</v>
      </c>
      <c r="J19" s="56" t="s">
        <v>43</v>
      </c>
      <c r="K19" s="56" t="s">
        <v>72</v>
      </c>
    </row>
    <row r="20" spans="1:11" ht="63.75" customHeight="1">
      <c r="A20" s="42">
        <v>17</v>
      </c>
      <c r="B20" s="44" t="s">
        <v>54</v>
      </c>
      <c r="C20" s="44" t="s">
        <v>54</v>
      </c>
      <c r="D20" s="46" t="s">
        <v>73</v>
      </c>
      <c r="E20" s="50">
        <v>1</v>
      </c>
      <c r="F20" s="44" t="s">
        <v>16</v>
      </c>
      <c r="G20" s="51" t="s">
        <v>23</v>
      </c>
      <c r="H20" s="44" t="s">
        <v>16</v>
      </c>
      <c r="I20" s="46" t="s">
        <v>42</v>
      </c>
      <c r="J20" s="56" t="s">
        <v>61</v>
      </c>
      <c r="K20" s="56" t="s">
        <v>62</v>
      </c>
    </row>
    <row r="21" spans="1:11" ht="99.75" customHeight="1">
      <c r="A21" s="37">
        <v>18</v>
      </c>
      <c r="B21" s="38" t="s">
        <v>74</v>
      </c>
      <c r="C21" s="44" t="s">
        <v>75</v>
      </c>
      <c r="D21" s="44" t="s">
        <v>76</v>
      </c>
      <c r="E21" s="44">
        <v>1</v>
      </c>
      <c r="F21" s="44" t="s">
        <v>16</v>
      </c>
      <c r="G21" s="44" t="s">
        <v>17</v>
      </c>
      <c r="H21" s="44" t="s">
        <v>16</v>
      </c>
      <c r="I21" s="44" t="s">
        <v>42</v>
      </c>
      <c r="J21" s="55" t="s">
        <v>77</v>
      </c>
      <c r="K21" s="55" t="s">
        <v>78</v>
      </c>
    </row>
    <row r="22" spans="1:11" ht="72" customHeight="1">
      <c r="A22" s="37">
        <v>19</v>
      </c>
      <c r="B22" s="38" t="s">
        <v>74</v>
      </c>
      <c r="C22" s="44" t="s">
        <v>79</v>
      </c>
      <c r="D22" s="44" t="s">
        <v>80</v>
      </c>
      <c r="E22" s="44">
        <v>3</v>
      </c>
      <c r="F22" s="44" t="s">
        <v>16</v>
      </c>
      <c r="G22" s="44" t="s">
        <v>17</v>
      </c>
      <c r="H22" s="44" t="s">
        <v>16</v>
      </c>
      <c r="I22" s="44" t="s">
        <v>42</v>
      </c>
      <c r="J22" s="55" t="s">
        <v>81</v>
      </c>
      <c r="K22" s="55" t="s">
        <v>82</v>
      </c>
    </row>
    <row r="23" spans="1:11" ht="63.75" customHeight="1">
      <c r="A23" s="42">
        <v>20</v>
      </c>
      <c r="B23" s="38" t="s">
        <v>74</v>
      </c>
      <c r="C23" s="44" t="s">
        <v>83</v>
      </c>
      <c r="D23" s="44" t="s">
        <v>84</v>
      </c>
      <c r="E23" s="44">
        <v>1</v>
      </c>
      <c r="F23" s="44" t="s">
        <v>16</v>
      </c>
      <c r="G23" s="44" t="s">
        <v>23</v>
      </c>
      <c r="H23" s="44" t="s">
        <v>16</v>
      </c>
      <c r="I23" s="44" t="s">
        <v>42</v>
      </c>
      <c r="J23" s="55" t="s">
        <v>85</v>
      </c>
      <c r="K23" s="55" t="s">
        <v>86</v>
      </c>
    </row>
    <row r="24" spans="1:11" ht="63.75" customHeight="1">
      <c r="A24" s="37">
        <v>21</v>
      </c>
      <c r="B24" s="38" t="s">
        <v>74</v>
      </c>
      <c r="C24" s="44" t="s">
        <v>83</v>
      </c>
      <c r="D24" s="44" t="s">
        <v>87</v>
      </c>
      <c r="E24" s="44">
        <v>3</v>
      </c>
      <c r="F24" s="44" t="s">
        <v>16</v>
      </c>
      <c r="G24" s="44" t="s">
        <v>17</v>
      </c>
      <c r="H24" s="44" t="s">
        <v>16</v>
      </c>
      <c r="I24" s="44" t="s">
        <v>42</v>
      </c>
      <c r="J24" s="55" t="s">
        <v>88</v>
      </c>
      <c r="K24" s="58" t="s">
        <v>89</v>
      </c>
    </row>
    <row r="25" spans="1:11" ht="63.75" customHeight="1">
      <c r="A25" s="37">
        <v>22</v>
      </c>
      <c r="B25" s="38" t="s">
        <v>74</v>
      </c>
      <c r="C25" s="44" t="s">
        <v>90</v>
      </c>
      <c r="D25" s="44" t="s">
        <v>91</v>
      </c>
      <c r="E25" s="44">
        <v>1</v>
      </c>
      <c r="F25" s="44" t="s">
        <v>16</v>
      </c>
      <c r="G25" s="44" t="s">
        <v>17</v>
      </c>
      <c r="H25" s="44" t="s">
        <v>16</v>
      </c>
      <c r="I25" s="44" t="s">
        <v>42</v>
      </c>
      <c r="J25" s="55" t="s">
        <v>92</v>
      </c>
      <c r="K25" s="55" t="s">
        <v>93</v>
      </c>
    </row>
    <row r="26" spans="1:11" ht="78.75" customHeight="1">
      <c r="A26" s="42">
        <v>23</v>
      </c>
      <c r="B26" s="38" t="s">
        <v>74</v>
      </c>
      <c r="C26" s="44" t="s">
        <v>94</v>
      </c>
      <c r="D26" s="44" t="s">
        <v>95</v>
      </c>
      <c r="E26" s="44">
        <v>1</v>
      </c>
      <c r="F26" s="44" t="s">
        <v>16</v>
      </c>
      <c r="G26" s="49" t="s">
        <v>23</v>
      </c>
      <c r="H26" s="44" t="s">
        <v>16</v>
      </c>
      <c r="I26" s="44" t="s">
        <v>42</v>
      </c>
      <c r="J26" s="55" t="s">
        <v>96</v>
      </c>
      <c r="K26" s="59" t="s">
        <v>97</v>
      </c>
    </row>
    <row r="27" spans="1:11" ht="63.75" customHeight="1">
      <c r="A27" s="37">
        <v>24</v>
      </c>
      <c r="B27" s="38" t="s">
        <v>74</v>
      </c>
      <c r="C27" s="44" t="s">
        <v>94</v>
      </c>
      <c r="D27" s="44" t="s">
        <v>98</v>
      </c>
      <c r="E27" s="52">
        <v>1</v>
      </c>
      <c r="F27" s="44" t="s">
        <v>16</v>
      </c>
      <c r="G27" s="49" t="s">
        <v>23</v>
      </c>
      <c r="H27" s="44" t="s">
        <v>16</v>
      </c>
      <c r="I27" s="44" t="s">
        <v>42</v>
      </c>
      <c r="J27" s="55" t="s">
        <v>99</v>
      </c>
      <c r="K27" s="59" t="s">
        <v>100</v>
      </c>
    </row>
    <row r="28" spans="1:11" ht="63.75" customHeight="1">
      <c r="A28" s="37">
        <v>25</v>
      </c>
      <c r="B28" s="38" t="s">
        <v>74</v>
      </c>
      <c r="C28" s="44" t="s">
        <v>94</v>
      </c>
      <c r="D28" s="44" t="s">
        <v>101</v>
      </c>
      <c r="E28" s="52">
        <v>1</v>
      </c>
      <c r="F28" s="44" t="s">
        <v>16</v>
      </c>
      <c r="G28" s="49" t="s">
        <v>23</v>
      </c>
      <c r="H28" s="44" t="s">
        <v>16</v>
      </c>
      <c r="I28" s="44" t="s">
        <v>42</v>
      </c>
      <c r="J28" s="59" t="s">
        <v>102</v>
      </c>
      <c r="K28" s="59" t="s">
        <v>100</v>
      </c>
    </row>
    <row r="29" spans="1:11" ht="63.75" customHeight="1">
      <c r="A29" s="42">
        <v>26</v>
      </c>
      <c r="B29" s="38" t="s">
        <v>74</v>
      </c>
      <c r="C29" s="44" t="s">
        <v>103</v>
      </c>
      <c r="D29" s="44" t="s">
        <v>104</v>
      </c>
      <c r="E29" s="44">
        <v>1</v>
      </c>
      <c r="F29" s="44" t="s">
        <v>41</v>
      </c>
      <c r="G29" s="49" t="s">
        <v>23</v>
      </c>
      <c r="H29" s="44" t="s">
        <v>16</v>
      </c>
      <c r="I29" s="44" t="s">
        <v>42</v>
      </c>
      <c r="J29" s="59" t="s">
        <v>105</v>
      </c>
      <c r="K29" s="59" t="s">
        <v>89</v>
      </c>
    </row>
    <row r="30" spans="1:11" ht="63.75" customHeight="1">
      <c r="A30" s="37">
        <v>27</v>
      </c>
      <c r="B30" s="38" t="s">
        <v>74</v>
      </c>
      <c r="C30" s="44" t="s">
        <v>103</v>
      </c>
      <c r="D30" s="44" t="s">
        <v>106</v>
      </c>
      <c r="E30" s="52">
        <v>1</v>
      </c>
      <c r="F30" s="44" t="s">
        <v>16</v>
      </c>
      <c r="G30" s="49" t="s">
        <v>23</v>
      </c>
      <c r="H30" s="44" t="s">
        <v>107</v>
      </c>
      <c r="I30" s="44" t="s">
        <v>42</v>
      </c>
      <c r="J30" s="59" t="s">
        <v>43</v>
      </c>
      <c r="K30" s="58" t="s">
        <v>108</v>
      </c>
    </row>
    <row r="31" spans="1:11" ht="63.75" customHeight="1">
      <c r="A31" s="37">
        <v>28</v>
      </c>
      <c r="B31" s="44" t="s">
        <v>109</v>
      </c>
      <c r="C31" s="44" t="s">
        <v>110</v>
      </c>
      <c r="D31" s="47" t="s">
        <v>111</v>
      </c>
      <c r="E31" s="52">
        <v>1</v>
      </c>
      <c r="F31" s="44" t="s">
        <v>16</v>
      </c>
      <c r="G31" s="49" t="s">
        <v>23</v>
      </c>
      <c r="H31" s="44" t="s">
        <v>16</v>
      </c>
      <c r="I31" s="44" t="s">
        <v>42</v>
      </c>
      <c r="J31" s="59" t="s">
        <v>112</v>
      </c>
      <c r="K31" s="59" t="s">
        <v>113</v>
      </c>
    </row>
    <row r="32" spans="1:11" ht="84.75" customHeight="1">
      <c r="A32" s="42">
        <v>29</v>
      </c>
      <c r="B32" s="44" t="s">
        <v>109</v>
      </c>
      <c r="C32" s="44" t="s">
        <v>114</v>
      </c>
      <c r="D32" s="47" t="s">
        <v>115</v>
      </c>
      <c r="E32" s="52">
        <v>1</v>
      </c>
      <c r="F32" s="44" t="s">
        <v>16</v>
      </c>
      <c r="G32" s="49" t="s">
        <v>23</v>
      </c>
      <c r="H32" s="44" t="s">
        <v>16</v>
      </c>
      <c r="I32" s="44" t="s">
        <v>42</v>
      </c>
      <c r="J32" s="59" t="s">
        <v>116</v>
      </c>
      <c r="K32" s="59" t="s">
        <v>117</v>
      </c>
    </row>
    <row r="33" spans="1:11" ht="108" customHeight="1">
      <c r="A33" s="37">
        <v>30</v>
      </c>
      <c r="B33" s="44" t="s">
        <v>109</v>
      </c>
      <c r="C33" s="44" t="s">
        <v>118</v>
      </c>
      <c r="D33" s="47" t="s">
        <v>22</v>
      </c>
      <c r="E33" s="52">
        <v>2</v>
      </c>
      <c r="F33" s="44" t="s">
        <v>16</v>
      </c>
      <c r="G33" s="49" t="s">
        <v>23</v>
      </c>
      <c r="H33" s="44" t="s">
        <v>119</v>
      </c>
      <c r="I33" s="47" t="s">
        <v>42</v>
      </c>
      <c r="J33" s="59" t="s">
        <v>120</v>
      </c>
      <c r="K33" s="59" t="s">
        <v>121</v>
      </c>
    </row>
    <row r="34" spans="1:11" ht="63.75" customHeight="1">
      <c r="A34" s="37">
        <v>31</v>
      </c>
      <c r="B34" s="44" t="s">
        <v>109</v>
      </c>
      <c r="C34" s="44" t="s">
        <v>122</v>
      </c>
      <c r="D34" s="47" t="s">
        <v>123</v>
      </c>
      <c r="E34" s="52">
        <v>1</v>
      </c>
      <c r="F34" s="44" t="s">
        <v>16</v>
      </c>
      <c r="G34" s="49" t="s">
        <v>23</v>
      </c>
      <c r="H34" s="44" t="s">
        <v>16</v>
      </c>
      <c r="I34" s="47" t="s">
        <v>42</v>
      </c>
      <c r="J34" s="59" t="s">
        <v>43</v>
      </c>
      <c r="K34" s="59" t="s">
        <v>124</v>
      </c>
    </row>
    <row r="35" spans="1:11" ht="87" customHeight="1">
      <c r="A35" s="42">
        <v>32</v>
      </c>
      <c r="B35" s="44" t="s">
        <v>109</v>
      </c>
      <c r="C35" s="44" t="s">
        <v>122</v>
      </c>
      <c r="D35" s="47" t="s">
        <v>15</v>
      </c>
      <c r="E35" s="52">
        <v>1</v>
      </c>
      <c r="F35" s="44" t="s">
        <v>16</v>
      </c>
      <c r="G35" s="49" t="s">
        <v>23</v>
      </c>
      <c r="H35" s="44" t="s">
        <v>16</v>
      </c>
      <c r="I35" s="47" t="s">
        <v>28</v>
      </c>
      <c r="J35" s="59" t="s">
        <v>125</v>
      </c>
      <c r="K35" s="59" t="s">
        <v>126</v>
      </c>
    </row>
  </sheetData>
  <sheetProtection/>
  <autoFilter ref="A3:K35"/>
  <mergeCells count="2">
    <mergeCell ref="A1:K1"/>
    <mergeCell ref="A2:K2"/>
  </mergeCells>
  <printOptions/>
  <pageMargins left="0.75" right="0.75" top="1" bottom="1" header="0.5" footer="0.5"/>
  <pageSetup fitToHeight="0" fitToWidth="1" orientation="landscape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zoomScaleSheetLayoutView="100" workbookViewId="0" topLeftCell="A1">
      <selection activeCell="D29" sqref="D29"/>
    </sheetView>
  </sheetViews>
  <sheetFormatPr defaultColWidth="9.00390625" defaultRowHeight="15"/>
  <cols>
    <col min="1" max="3" width="15.57421875" style="0" customWidth="1"/>
    <col min="4" max="4" width="91.421875" style="0" customWidth="1"/>
    <col min="5" max="7" width="15.57421875" style="0" customWidth="1"/>
  </cols>
  <sheetData>
    <row r="1" spans="1:4" ht="19.5" customHeight="1">
      <c r="A1" s="20" t="s">
        <v>127</v>
      </c>
      <c r="B1" s="20" t="s">
        <v>128</v>
      </c>
      <c r="C1" s="20" t="s">
        <v>129</v>
      </c>
      <c r="D1" s="20" t="s">
        <v>130</v>
      </c>
    </row>
    <row r="2" spans="1:4" ht="19.5" customHeight="1">
      <c r="A2" s="21" t="s">
        <v>13</v>
      </c>
      <c r="B2" s="22">
        <v>15</v>
      </c>
      <c r="C2" s="22">
        <v>18</v>
      </c>
      <c r="D2" s="23" t="s">
        <v>131</v>
      </c>
    </row>
    <row r="3" spans="1:4" ht="19.5" customHeight="1">
      <c r="A3" s="21" t="s">
        <v>50</v>
      </c>
      <c r="B3" s="22">
        <v>1</v>
      </c>
      <c r="C3" s="22">
        <v>1</v>
      </c>
      <c r="D3" s="21" t="s">
        <v>132</v>
      </c>
    </row>
    <row r="4" spans="1:4" ht="19.5" customHeight="1">
      <c r="A4" s="21" t="s">
        <v>54</v>
      </c>
      <c r="B4" s="22">
        <v>8</v>
      </c>
      <c r="C4" s="22">
        <v>11</v>
      </c>
      <c r="D4" s="24" t="s">
        <v>133</v>
      </c>
    </row>
    <row r="5" spans="1:4" ht="19.5" customHeight="1">
      <c r="A5" s="21" t="s">
        <v>74</v>
      </c>
      <c r="B5" s="22">
        <v>8</v>
      </c>
      <c r="C5" s="22">
        <v>12</v>
      </c>
      <c r="D5" s="21" t="s">
        <v>134</v>
      </c>
    </row>
    <row r="6" spans="1:4" ht="19.5" customHeight="1">
      <c r="A6" s="21" t="s">
        <v>135</v>
      </c>
      <c r="B6" s="21">
        <f>SUM(B2:B5)</f>
        <v>32</v>
      </c>
      <c r="C6" s="21">
        <f>SUM(C2:C5)</f>
        <v>42</v>
      </c>
      <c r="D6" s="21">
        <v>15</v>
      </c>
    </row>
    <row r="7" ht="19.5" customHeight="1"/>
    <row r="8" ht="19.5" customHeight="1"/>
    <row r="9" ht="19.5" customHeight="1"/>
    <row r="10" ht="19.5" customHeight="1"/>
    <row r="11" ht="19.5" customHeight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zoomScaleSheetLayoutView="100" workbookViewId="0" topLeftCell="A1">
      <selection activeCell="G18" sqref="G18"/>
    </sheetView>
  </sheetViews>
  <sheetFormatPr defaultColWidth="9.00390625" defaultRowHeight="15"/>
  <cols>
    <col min="2" max="2" width="17.140625" style="0" customWidth="1"/>
    <col min="3" max="3" width="12.00390625" style="0" customWidth="1"/>
    <col min="4" max="4" width="14.28125" style="0" customWidth="1"/>
    <col min="5" max="5" width="13.140625" style="0" customWidth="1"/>
    <col min="6" max="6" width="14.00390625" style="0" customWidth="1"/>
    <col min="9" max="9" width="16.00390625" style="0" customWidth="1"/>
    <col min="12" max="12" width="13.00390625" style="0" customWidth="1"/>
    <col min="13" max="13" width="10.140625" style="0" customWidth="1"/>
    <col min="14" max="14" width="96.421875" style="0" customWidth="1"/>
  </cols>
  <sheetData>
    <row r="1" spans="1:14" ht="21.75" customHeight="1">
      <c r="A1" s="1" t="s">
        <v>2</v>
      </c>
      <c r="B1" s="1" t="s">
        <v>136</v>
      </c>
      <c r="C1" s="1" t="s">
        <v>129</v>
      </c>
      <c r="D1" s="2"/>
      <c r="E1" s="2"/>
      <c r="F1" s="2"/>
      <c r="G1" s="7" t="s">
        <v>137</v>
      </c>
      <c r="I1" s="10" t="s">
        <v>138</v>
      </c>
      <c r="K1" s="1" t="s">
        <v>127</v>
      </c>
      <c r="L1" s="1" t="s">
        <v>128</v>
      </c>
      <c r="M1" s="1" t="s">
        <v>129</v>
      </c>
      <c r="N1" s="1" t="s">
        <v>130</v>
      </c>
    </row>
    <row r="2" spans="1:14" ht="25.5" customHeight="1">
      <c r="A2" s="1"/>
      <c r="B2" s="1"/>
      <c r="C2" s="1" t="s">
        <v>13</v>
      </c>
      <c r="D2" s="1" t="s">
        <v>50</v>
      </c>
      <c r="E2" s="1" t="s">
        <v>74</v>
      </c>
      <c r="F2" s="1" t="s">
        <v>54</v>
      </c>
      <c r="G2" s="8"/>
      <c r="I2" s="11" t="s">
        <v>139</v>
      </c>
      <c r="K2" s="3" t="s">
        <v>13</v>
      </c>
      <c r="L2" s="3">
        <v>15</v>
      </c>
      <c r="M2" s="3">
        <v>18</v>
      </c>
      <c r="N2" s="18" t="s">
        <v>140</v>
      </c>
    </row>
    <row r="3" spans="1:14" ht="24.75" customHeight="1">
      <c r="A3" s="3">
        <v>1</v>
      </c>
      <c r="B3" s="3" t="s">
        <v>138</v>
      </c>
      <c r="C3" s="3">
        <v>3</v>
      </c>
      <c r="D3" s="3"/>
      <c r="E3" s="3"/>
      <c r="F3" s="3"/>
      <c r="G3" s="3">
        <f>SUM(C3:F3)</f>
        <v>3</v>
      </c>
      <c r="I3" s="11" t="s">
        <v>141</v>
      </c>
      <c r="K3" s="3" t="s">
        <v>50</v>
      </c>
      <c r="L3" s="3">
        <v>1</v>
      </c>
      <c r="M3" s="3">
        <v>1</v>
      </c>
      <c r="N3" s="19" t="s">
        <v>139</v>
      </c>
    </row>
    <row r="4" spans="1:14" ht="24.75" customHeight="1">
      <c r="A4" s="3">
        <v>2</v>
      </c>
      <c r="B4" s="3" t="s">
        <v>139</v>
      </c>
      <c r="C4" s="3">
        <v>6</v>
      </c>
      <c r="D4" s="3">
        <v>1</v>
      </c>
      <c r="E4" s="3"/>
      <c r="F4" s="3">
        <v>3</v>
      </c>
      <c r="G4" s="3">
        <f aca="true" t="shared" si="0" ref="G4:G17">SUM(C4:F4)</f>
        <v>10</v>
      </c>
      <c r="I4" s="12" t="s">
        <v>141</v>
      </c>
      <c r="K4" s="3" t="s">
        <v>54</v>
      </c>
      <c r="L4" s="3">
        <v>8</v>
      </c>
      <c r="M4" s="3">
        <v>11</v>
      </c>
      <c r="N4" s="19" t="s">
        <v>142</v>
      </c>
    </row>
    <row r="5" spans="1:14" ht="24.75" customHeight="1">
      <c r="A5" s="3">
        <v>3</v>
      </c>
      <c r="B5" s="3" t="s">
        <v>141</v>
      </c>
      <c r="C5" s="3">
        <v>3</v>
      </c>
      <c r="D5" s="3"/>
      <c r="E5" s="3">
        <v>3</v>
      </c>
      <c r="F5" s="3"/>
      <c r="G5" s="3">
        <f t="shared" si="0"/>
        <v>6</v>
      </c>
      <c r="I5" s="12" t="s">
        <v>141</v>
      </c>
      <c r="K5" s="3" t="s">
        <v>74</v>
      </c>
      <c r="L5" s="3">
        <v>8</v>
      </c>
      <c r="M5" s="3">
        <v>12</v>
      </c>
      <c r="N5" s="19" t="s">
        <v>143</v>
      </c>
    </row>
    <row r="6" spans="1:9" ht="24.75" customHeight="1">
      <c r="A6" s="3">
        <v>4</v>
      </c>
      <c r="B6" s="3" t="s">
        <v>144</v>
      </c>
      <c r="C6" s="3">
        <v>3</v>
      </c>
      <c r="D6" s="3"/>
      <c r="E6" s="3"/>
      <c r="F6" s="3"/>
      <c r="G6" s="3">
        <f t="shared" si="0"/>
        <v>3</v>
      </c>
      <c r="I6" s="13" t="s">
        <v>144</v>
      </c>
    </row>
    <row r="7" spans="1:9" ht="24.75" customHeight="1">
      <c r="A7" s="3">
        <v>5</v>
      </c>
      <c r="B7" s="3" t="s">
        <v>145</v>
      </c>
      <c r="C7" s="3">
        <v>1</v>
      </c>
      <c r="D7" s="3"/>
      <c r="E7" s="3"/>
      <c r="F7" s="3"/>
      <c r="G7" s="3">
        <f t="shared" si="0"/>
        <v>1</v>
      </c>
      <c r="I7" s="14" t="s">
        <v>145</v>
      </c>
    </row>
    <row r="8" spans="1:9" ht="24.75" customHeight="1">
      <c r="A8" s="3">
        <v>6</v>
      </c>
      <c r="B8" s="3" t="s">
        <v>146</v>
      </c>
      <c r="C8" s="3">
        <v>1</v>
      </c>
      <c r="D8" s="3"/>
      <c r="E8" s="3"/>
      <c r="F8" s="3"/>
      <c r="G8" s="3">
        <f t="shared" si="0"/>
        <v>1</v>
      </c>
      <c r="I8" s="15" t="s">
        <v>146</v>
      </c>
    </row>
    <row r="9" spans="1:9" ht="24.75" customHeight="1">
      <c r="A9" s="3">
        <v>7</v>
      </c>
      <c r="B9" s="3" t="s">
        <v>147</v>
      </c>
      <c r="C9" s="3">
        <v>1</v>
      </c>
      <c r="D9" s="3"/>
      <c r="E9" s="3"/>
      <c r="F9" s="3">
        <v>2</v>
      </c>
      <c r="G9" s="3">
        <f t="shared" si="0"/>
        <v>3</v>
      </c>
      <c r="I9" s="16" t="s">
        <v>138</v>
      </c>
    </row>
    <row r="10" spans="1:9" ht="24.75" customHeight="1">
      <c r="A10" s="3">
        <v>8</v>
      </c>
      <c r="B10" s="3" t="s">
        <v>148</v>
      </c>
      <c r="C10" s="3"/>
      <c r="D10" s="3"/>
      <c r="E10" s="3"/>
      <c r="F10" s="3">
        <v>5</v>
      </c>
      <c r="G10" s="3">
        <f t="shared" si="0"/>
        <v>5</v>
      </c>
      <c r="I10" s="15" t="s">
        <v>147</v>
      </c>
    </row>
    <row r="11" spans="1:9" ht="24.75" customHeight="1">
      <c r="A11" s="3">
        <v>9</v>
      </c>
      <c r="B11" s="3" t="s">
        <v>149</v>
      </c>
      <c r="C11" s="3"/>
      <c r="D11" s="3"/>
      <c r="E11" s="3"/>
      <c r="F11" s="3">
        <v>1</v>
      </c>
      <c r="G11" s="3">
        <f t="shared" si="0"/>
        <v>1</v>
      </c>
      <c r="I11" s="16" t="s">
        <v>139</v>
      </c>
    </row>
    <row r="12" spans="1:9" ht="24.75" customHeight="1">
      <c r="A12" s="3">
        <v>10</v>
      </c>
      <c r="B12" s="3" t="s">
        <v>150</v>
      </c>
      <c r="C12" s="3"/>
      <c r="D12" s="3"/>
      <c r="E12" s="3">
        <v>1</v>
      </c>
      <c r="F12" s="3"/>
      <c r="G12" s="3">
        <f t="shared" si="0"/>
        <v>1</v>
      </c>
      <c r="I12" s="16" t="s">
        <v>139</v>
      </c>
    </row>
    <row r="13" spans="1:9" ht="24.75" customHeight="1">
      <c r="A13" s="3">
        <v>11</v>
      </c>
      <c r="B13" s="3" t="s">
        <v>151</v>
      </c>
      <c r="C13" s="3"/>
      <c r="D13" s="3"/>
      <c r="E13" s="3">
        <v>3</v>
      </c>
      <c r="F13" s="3"/>
      <c r="G13" s="3">
        <f t="shared" si="0"/>
        <v>3</v>
      </c>
      <c r="I13" s="16" t="s">
        <v>139</v>
      </c>
    </row>
    <row r="14" spans="1:9" ht="24.75" customHeight="1">
      <c r="A14" s="3">
        <v>12</v>
      </c>
      <c r="B14" s="3" t="s">
        <v>152</v>
      </c>
      <c r="C14" s="3"/>
      <c r="D14" s="3"/>
      <c r="E14" s="3">
        <v>1</v>
      </c>
      <c r="F14" s="3"/>
      <c r="G14" s="3">
        <f t="shared" si="0"/>
        <v>1</v>
      </c>
      <c r="I14" s="16" t="s">
        <v>144</v>
      </c>
    </row>
    <row r="15" spans="1:9" ht="24.75" customHeight="1">
      <c r="A15" s="3">
        <v>13</v>
      </c>
      <c r="B15" s="3" t="s">
        <v>153</v>
      </c>
      <c r="C15" s="3"/>
      <c r="D15" s="3"/>
      <c r="E15" s="3">
        <v>1</v>
      </c>
      <c r="F15" s="3"/>
      <c r="G15" s="3">
        <f t="shared" si="0"/>
        <v>1</v>
      </c>
      <c r="I15" s="16" t="s">
        <v>139</v>
      </c>
    </row>
    <row r="16" spans="1:9" ht="24.75" customHeight="1">
      <c r="A16" s="3">
        <v>14</v>
      </c>
      <c r="B16" s="3" t="s">
        <v>154</v>
      </c>
      <c r="C16" s="3"/>
      <c r="D16" s="3"/>
      <c r="E16" s="3">
        <v>1</v>
      </c>
      <c r="F16" s="3"/>
      <c r="G16" s="3">
        <f t="shared" si="0"/>
        <v>1</v>
      </c>
      <c r="I16" s="16" t="s">
        <v>147</v>
      </c>
    </row>
    <row r="17" spans="1:9" ht="24.75" customHeight="1">
      <c r="A17" s="3">
        <v>15</v>
      </c>
      <c r="B17" s="3" t="s">
        <v>155</v>
      </c>
      <c r="C17" s="3"/>
      <c r="D17" s="3"/>
      <c r="E17" s="3">
        <v>2</v>
      </c>
      <c r="F17" s="3"/>
      <c r="G17" s="3">
        <f t="shared" si="0"/>
        <v>2</v>
      </c>
      <c r="I17" s="16" t="s">
        <v>139</v>
      </c>
    </row>
    <row r="18" spans="1:9" ht="24.75" customHeight="1">
      <c r="A18" s="4" t="s">
        <v>156</v>
      </c>
      <c r="B18" s="5"/>
      <c r="C18" s="3">
        <f>SUM(C3:C17)</f>
        <v>18</v>
      </c>
      <c r="D18" s="3">
        <f>SUM(D3:D17)</f>
        <v>1</v>
      </c>
      <c r="E18" s="3">
        <f>SUM(E3:E17)</f>
        <v>12</v>
      </c>
      <c r="F18" s="3">
        <f>SUM(F3:F17)</f>
        <v>11</v>
      </c>
      <c r="G18" s="9"/>
      <c r="I18" s="16" t="s">
        <v>139</v>
      </c>
    </row>
    <row r="19" ht="24.75" customHeight="1">
      <c r="I19" s="15" t="s">
        <v>148</v>
      </c>
    </row>
    <row r="20" ht="24.75" customHeight="1">
      <c r="I20" s="16" t="s">
        <v>148</v>
      </c>
    </row>
    <row r="21" spans="2:9" ht="24.75" customHeight="1">
      <c r="B21" s="6"/>
      <c r="C21" s="6"/>
      <c r="D21" s="6"/>
      <c r="E21" s="6"/>
      <c r="F21" s="6"/>
      <c r="I21" s="15" t="s">
        <v>149</v>
      </c>
    </row>
    <row r="22" spans="2:9" ht="24.75" customHeight="1">
      <c r="B22" s="6"/>
      <c r="C22" s="6"/>
      <c r="D22" s="6"/>
      <c r="E22" s="6"/>
      <c r="F22" s="6"/>
      <c r="I22" s="17" t="s">
        <v>148</v>
      </c>
    </row>
    <row r="23" spans="2:9" ht="24.75" customHeight="1">
      <c r="B23" s="6"/>
      <c r="C23" s="6"/>
      <c r="D23" s="6"/>
      <c r="E23" s="6"/>
      <c r="F23" s="6"/>
      <c r="I23" s="16" t="s">
        <v>139</v>
      </c>
    </row>
    <row r="24" spans="2:9" ht="24.75" customHeight="1">
      <c r="B24" s="6"/>
      <c r="C24" s="6"/>
      <c r="D24" s="6"/>
      <c r="E24" s="6"/>
      <c r="F24" s="6"/>
      <c r="I24" s="15" t="s">
        <v>150</v>
      </c>
    </row>
    <row r="25" spans="2:9" ht="24.75" customHeight="1">
      <c r="B25" s="6"/>
      <c r="C25" s="6"/>
      <c r="D25" s="6"/>
      <c r="E25" s="6"/>
      <c r="F25" s="6"/>
      <c r="I25" s="15" t="s">
        <v>151</v>
      </c>
    </row>
    <row r="26" spans="2:9" ht="24.75" customHeight="1">
      <c r="B26" s="6"/>
      <c r="C26" s="6"/>
      <c r="D26" s="6"/>
      <c r="E26" s="6"/>
      <c r="F26" s="6"/>
      <c r="I26" s="15" t="s">
        <v>152</v>
      </c>
    </row>
    <row r="27" spans="2:9" ht="24.75" customHeight="1">
      <c r="B27" s="6"/>
      <c r="C27" s="6"/>
      <c r="D27" s="6"/>
      <c r="E27" s="6"/>
      <c r="F27" s="6"/>
      <c r="I27" s="16" t="s">
        <v>141</v>
      </c>
    </row>
    <row r="28" spans="2:9" ht="24.75" customHeight="1">
      <c r="B28" s="6"/>
      <c r="C28" s="6"/>
      <c r="D28" s="6"/>
      <c r="E28" s="6"/>
      <c r="F28" s="6"/>
      <c r="I28" s="15" t="s">
        <v>153</v>
      </c>
    </row>
    <row r="29" spans="2:9" ht="24.75" customHeight="1">
      <c r="B29" s="6"/>
      <c r="C29" s="6"/>
      <c r="D29" s="6"/>
      <c r="E29" s="6"/>
      <c r="F29" s="6"/>
      <c r="I29" s="15" t="s">
        <v>154</v>
      </c>
    </row>
    <row r="30" spans="2:9" ht="24.75" customHeight="1">
      <c r="B30" s="6"/>
      <c r="C30" s="6"/>
      <c r="D30" s="6"/>
      <c r="E30" s="6"/>
      <c r="F30" s="6"/>
      <c r="I30" s="16" t="s">
        <v>155</v>
      </c>
    </row>
    <row r="31" spans="2:9" ht="24.75" customHeight="1">
      <c r="B31" s="6"/>
      <c r="C31" s="6"/>
      <c r="D31" s="6"/>
      <c r="E31" s="6"/>
      <c r="F31" s="6"/>
      <c r="I31" s="15" t="s">
        <v>155</v>
      </c>
    </row>
    <row r="32" spans="2:6" ht="24.75" customHeight="1">
      <c r="B32" s="6"/>
      <c r="C32" s="6"/>
      <c r="D32" s="6"/>
      <c r="E32" s="6"/>
      <c r="F32" s="6"/>
    </row>
    <row r="33" spans="2:6" ht="24.75" customHeight="1">
      <c r="B33" s="6"/>
      <c r="C33" s="6"/>
      <c r="D33" s="6"/>
      <c r="E33" s="6"/>
      <c r="F33" s="6"/>
    </row>
    <row r="34" spans="2:6" ht="24.75" customHeight="1">
      <c r="B34" s="6"/>
      <c r="C34" s="6"/>
      <c r="D34" s="6"/>
      <c r="E34" s="6"/>
      <c r="F34" s="6"/>
    </row>
  </sheetData>
  <sheetProtection/>
  <mergeCells count="5">
    <mergeCell ref="C1:F1"/>
    <mergeCell ref="A18:B18"/>
    <mergeCell ref="A1:A2"/>
    <mergeCell ref="B1:B2"/>
    <mergeCell ref="G1:G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匿名用户</dc:creator>
  <cp:keywords/>
  <dc:description/>
  <cp:lastModifiedBy>陈莹莹</cp:lastModifiedBy>
  <dcterms:created xsi:type="dcterms:W3CDTF">2024-02-07T01:02:57Z</dcterms:created>
  <dcterms:modified xsi:type="dcterms:W3CDTF">2024-06-15T13:30:41Z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2052-11.8.2.1132</vt:lpwstr>
  </property>
  <property fmtid="{D5CDD505-2E9C-101B-9397-08002B2CF9AE}" pid="3" name="I">
    <vt:lpwstr>485F7152C4F2D55C841F6D66C21365E4</vt:lpwstr>
  </property>
  <property fmtid="{D5CDD505-2E9C-101B-9397-08002B2CF9AE}" pid="4" name="퀀_generated_2.-2147483648">
    <vt:i4>2052</vt:i4>
  </property>
</Properties>
</file>