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4" r:id="rId1"/>
  </sheets>
  <definedNames>
    <definedName name="_xlnm._FilterDatabase" localSheetId="0" hidden="1">Sheet1!$A$3:$E$15</definedName>
    <definedName name="_xlnm.Print_Area" localSheetId="0">Sheet1!$A$1:$G$15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<sst xmlns="http://schemas.openxmlformats.org/spreadsheetml/2006/main" count="57" uniqueCount="46">
  <si>
    <t>附件：</t>
  </si>
  <si>
    <t>广州市荔湾区总工会第四季度公开招聘编外人员
综合成绩及进入体检环节人员名单</t>
  </si>
  <si>
    <t>准考证号</t>
  </si>
  <si>
    <t>考生姓名</t>
  </si>
  <si>
    <t>笔试成绩</t>
  </si>
  <si>
    <t>面试成绩</t>
  </si>
  <si>
    <t>综合成绩</t>
  </si>
  <si>
    <t>名次</t>
  </si>
  <si>
    <t>是否进入
体检环节</t>
  </si>
  <si>
    <t>28</t>
  </si>
  <si>
    <t>卢嘉欣</t>
  </si>
  <si>
    <t>76.00</t>
  </si>
  <si>
    <t>是</t>
  </si>
  <si>
    <t>34</t>
  </si>
  <si>
    <t>余鸿山</t>
  </si>
  <si>
    <t>74.25</t>
  </si>
  <si>
    <t>44</t>
  </si>
  <si>
    <t>胡雪花</t>
  </si>
  <si>
    <t>77.75</t>
  </si>
  <si>
    <t>55</t>
  </si>
  <si>
    <t>林伟琪</t>
  </si>
  <si>
    <t>76.25</t>
  </si>
  <si>
    <t>90</t>
  </si>
  <si>
    <t>吴嘉妮</t>
  </si>
  <si>
    <t>81.00</t>
  </si>
  <si>
    <t>否</t>
  </si>
  <si>
    <t>22</t>
  </si>
  <si>
    <t>金小琳</t>
  </si>
  <si>
    <t>80.75</t>
  </si>
  <si>
    <t>17</t>
  </si>
  <si>
    <t>何文婷</t>
  </si>
  <si>
    <t>75.75</t>
  </si>
  <si>
    <t>42</t>
  </si>
  <si>
    <t>孙彬</t>
  </si>
  <si>
    <t>75.25</t>
  </si>
  <si>
    <t>25</t>
  </si>
  <si>
    <t>陈宇滨</t>
  </si>
  <si>
    <t>73.00</t>
  </si>
  <si>
    <t>85</t>
  </si>
  <si>
    <t>肖显凌</t>
  </si>
  <si>
    <t>73.75</t>
  </si>
  <si>
    <t>19</t>
  </si>
  <si>
    <t>戴国榄</t>
  </si>
  <si>
    <t>75.00</t>
  </si>
  <si>
    <t>72</t>
  </si>
  <si>
    <t>吴宇霆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</si>
</sst>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b/>
      <sz val="22"/>
      <color theme="1"/>
      <name val="宋体"/>
      <charset val="134"/>
      <scheme val="major"/>
    </font>
    <font>
      <b/>
      <sz val="16"/>
      <color theme="1"/>
      <name val="宋体"/>
      <charset val="134"/>
    </font>
    <font>
      <sz val="16"/>
      <name val="宋体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view="pageBreakPreview" zoomScale="70" zoomScaleNormal="130" workbookViewId="0">
      <selection activeCell="E14" sqref="E14"/>
    </sheetView>
  </sheetViews>
  <sheetFormatPr defaultColWidth="9" defaultRowHeight="13.5" outlineLevelCol="6"/>
  <cols>
    <col min="1" max="1" width="14.65" style="4" customWidth="1"/>
    <col min="2" max="2" width="23.5666666666667" style="4" customWidth="1"/>
    <col min="3" max="3" width="20.175" style="4" customWidth="1"/>
    <col min="4" max="4" width="20.15" style="4" customWidth="1"/>
    <col min="5" max="5" width="21.425" style="4" customWidth="1"/>
    <col min="6" max="6" width="12.4916666666667" style="4" customWidth="1"/>
    <col min="7" max="7" width="40.7083333333333" style="4" customWidth="1"/>
    <col min="8" max="8" width="66.9916666666667" style="4" customWidth="1"/>
    <col min="9" max="16384" width="9" style="4"/>
  </cols>
  <sheetData>
    <row r="1" ht="33" customHeight="1" spans="1:6">
      <c r="A1" s="5" t="s">
        <v>0</v>
      </c>
      <c r="B1"/>
      <c r="C1"/>
      <c r="D1"/>
      <c r="E1"/>
      <c r="F1" s="6"/>
    </row>
    <row r="2" ht="66" customHeight="1" spans="1:7">
      <c r="A2" s="7" t="s">
        <v>1</v>
      </c>
      <c r="B2" s="7"/>
      <c r="C2" s="7"/>
      <c r="D2" s="7"/>
      <c r="E2" s="7"/>
      <c r="F2" s="7"/>
      <c r="G2" s="7"/>
    </row>
    <row r="3" ht="31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1" customFormat="1" ht="40" customHeight="1" spans="1:7">
      <c r="A4" s="9" t="s">
        <v>9</v>
      </c>
      <c r="B4" s="9" t="s">
        <v>10</v>
      </c>
      <c r="C4" s="10" t="s">
        <v>11</v>
      </c>
      <c r="D4" s="11">
        <v>89.17</v>
      </c>
      <c r="E4" s="12">
        <f>D4*0.6+C4*0.4</f>
        <v>83.902</v>
      </c>
      <c r="F4" s="13">
        <v>1</v>
      </c>
      <c r="G4" s="14" t="s">
        <v>12</v>
      </c>
    </row>
    <row r="5" s="1" customFormat="1" ht="40" customHeight="1" spans="1:7">
      <c r="A5" s="9" t="s">
        <v>13</v>
      </c>
      <c r="B5" s="9" t="s">
        <v>14</v>
      </c>
      <c r="C5" s="10" t="s">
        <v>15</v>
      </c>
      <c r="D5" s="11">
        <v>89.58</v>
      </c>
      <c r="E5" s="12">
        <f>D5*0.6+C5*0.4</f>
        <v>83.448</v>
      </c>
      <c r="F5" s="13">
        <v>2</v>
      </c>
      <c r="G5" s="14" t="s">
        <v>12</v>
      </c>
    </row>
    <row r="6" s="1" customFormat="1" ht="40" customHeight="1" spans="1:7">
      <c r="A6" s="9" t="s">
        <v>16</v>
      </c>
      <c r="B6" s="9" t="s">
        <v>17</v>
      </c>
      <c r="C6" s="10" t="s">
        <v>18</v>
      </c>
      <c r="D6" s="11">
        <v>86.42</v>
      </c>
      <c r="E6" s="12">
        <f t="shared" ref="E4:E15" si="0">D6*0.6+C6*0.4</f>
        <v>82.952</v>
      </c>
      <c r="F6" s="13">
        <v>3</v>
      </c>
      <c r="G6" s="14" t="s">
        <v>12</v>
      </c>
    </row>
    <row r="7" s="1" customFormat="1" ht="40" customHeight="1" spans="1:7">
      <c r="A7" s="9" t="s">
        <v>19</v>
      </c>
      <c r="B7" s="9" t="s">
        <v>20</v>
      </c>
      <c r="C7" s="10" t="s">
        <v>21</v>
      </c>
      <c r="D7" s="11">
        <v>87.25</v>
      </c>
      <c r="E7" s="12">
        <f t="shared" si="0"/>
        <v>82.85</v>
      </c>
      <c r="F7" s="13">
        <v>4</v>
      </c>
      <c r="G7" s="14" t="s">
        <v>12</v>
      </c>
    </row>
    <row r="8" s="2" customFormat="1" ht="40" customHeight="1" spans="1:7">
      <c r="A8" s="15" t="s">
        <v>22</v>
      </c>
      <c r="B8" s="15" t="s">
        <v>23</v>
      </c>
      <c r="C8" s="16" t="s">
        <v>24</v>
      </c>
      <c r="D8" s="17">
        <v>71</v>
      </c>
      <c r="E8" s="17">
        <f t="shared" si="0"/>
        <v>75</v>
      </c>
      <c r="F8" s="13">
        <v>5</v>
      </c>
      <c r="G8" s="14" t="s">
        <v>25</v>
      </c>
    </row>
    <row r="9" s="3" customFormat="1" ht="40" customHeight="1" spans="1:7">
      <c r="A9" s="15" t="s">
        <v>26</v>
      </c>
      <c r="B9" s="15" t="s">
        <v>27</v>
      </c>
      <c r="C9" s="16" t="s">
        <v>28</v>
      </c>
      <c r="D9" s="17">
        <v>69.75</v>
      </c>
      <c r="E9" s="17">
        <f t="shared" si="0"/>
        <v>74.15</v>
      </c>
      <c r="F9" s="13">
        <v>6</v>
      </c>
      <c r="G9" s="14" t="s">
        <v>25</v>
      </c>
    </row>
    <row r="10" s="3" customFormat="1" ht="40" customHeight="1" spans="1:7">
      <c r="A10" s="15" t="s">
        <v>29</v>
      </c>
      <c r="B10" s="15" t="s">
        <v>30</v>
      </c>
      <c r="C10" s="16" t="s">
        <v>31</v>
      </c>
      <c r="D10" s="17">
        <v>73</v>
      </c>
      <c r="E10" s="17">
        <f t="shared" si="0"/>
        <v>74.1</v>
      </c>
      <c r="F10" s="13">
        <v>7</v>
      </c>
      <c r="G10" s="14" t="s">
        <v>25</v>
      </c>
    </row>
    <row r="11" s="3" customFormat="1" ht="40" customHeight="1" spans="1:7">
      <c r="A11" s="15" t="s">
        <v>32</v>
      </c>
      <c r="B11" s="15" t="s">
        <v>33</v>
      </c>
      <c r="C11" s="16" t="s">
        <v>34</v>
      </c>
      <c r="D11" s="18">
        <v>73.08</v>
      </c>
      <c r="E11" s="17">
        <f t="shared" si="0"/>
        <v>73.948</v>
      </c>
      <c r="F11" s="13">
        <v>8</v>
      </c>
      <c r="G11" s="14" t="s">
        <v>25</v>
      </c>
    </row>
    <row r="12" s="2" customFormat="1" ht="40" customHeight="1" spans="1:7">
      <c r="A12" s="15" t="s">
        <v>35</v>
      </c>
      <c r="B12" s="15" t="s">
        <v>36</v>
      </c>
      <c r="C12" s="16" t="s">
        <v>37</v>
      </c>
      <c r="D12" s="18">
        <v>73.33</v>
      </c>
      <c r="E12" s="17">
        <f t="shared" si="0"/>
        <v>73.198</v>
      </c>
      <c r="F12" s="13">
        <v>9</v>
      </c>
      <c r="G12" s="14" t="s">
        <v>25</v>
      </c>
    </row>
    <row r="13" s="3" customFormat="1" ht="40" customHeight="1" spans="1:7">
      <c r="A13" s="15" t="s">
        <v>38</v>
      </c>
      <c r="B13" s="15" t="s">
        <v>39</v>
      </c>
      <c r="C13" s="16" t="s">
        <v>40</v>
      </c>
      <c r="D13" s="18">
        <v>67.17</v>
      </c>
      <c r="E13" s="17">
        <f t="shared" si="0"/>
        <v>69.802</v>
      </c>
      <c r="F13" s="13">
        <v>10</v>
      </c>
      <c r="G13" s="14" t="s">
        <v>25</v>
      </c>
    </row>
    <row r="14" s="3" customFormat="1" ht="40" customHeight="1" spans="1:7">
      <c r="A14" s="15" t="s">
        <v>41</v>
      </c>
      <c r="B14" s="15" t="s">
        <v>42</v>
      </c>
      <c r="C14" s="16" t="s">
        <v>43</v>
      </c>
      <c r="D14" s="18">
        <v>65.67</v>
      </c>
      <c r="E14" s="17">
        <f t="shared" si="0"/>
        <v>69.402</v>
      </c>
      <c r="F14" s="13">
        <v>11</v>
      </c>
      <c r="G14" s="14" t="s">
        <v>25</v>
      </c>
    </row>
    <row r="15" s="3" customFormat="1" ht="40" customHeight="1" spans="1:7">
      <c r="A15" s="15" t="s">
        <v>44</v>
      </c>
      <c r="B15" s="15" t="s">
        <v>45</v>
      </c>
      <c r="C15" s="16" t="s">
        <v>37</v>
      </c>
      <c r="D15" s="18">
        <v>65.75</v>
      </c>
      <c r="E15" s="17">
        <f t="shared" si="0"/>
        <v>68.65</v>
      </c>
      <c r="F15" s="13">
        <v>12</v>
      </c>
      <c r="G15" s="14" t="s">
        <v>25</v>
      </c>
    </row>
  </sheetData>
  <autoFilter ref="A3:E15">
    <sortState ref="A3:E15">
      <sortCondition ref="E3" descending="1"/>
    </sortState>
    <extLst/>
  </autoFilter>
  <mergeCells count="1">
    <mergeCell ref="A2:G2"/>
  </mergeCells>
  <printOptions horizontalCentered="1"/>
  <pageMargins left="0.751388888888889" right="0.751388888888889" top="1" bottom="1" header="0.5" footer="0.5"/>
  <pageSetup paperSize="9" scale="7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zgh3</dc:creator>
  <cp:lastModifiedBy>2B_Better</cp:lastModifiedBy>
  <dcterms:created xsi:type="dcterms:W3CDTF">2023-03-29T09:45:00Z</dcterms:created>
  <dcterms:modified xsi:type="dcterms:W3CDTF">2023-12-08T03:09:04Z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EEB4E5DCFBAF4114897FBD86D2460693_13</vt:lpwstr>
  </property>
  <property fmtid="{D5CDD505-2E9C-101B-9397-08002B2CF9AE}" pid="3" name="KSOProductBuildVer">
    <vt:lpwstr>2052-12.1.0.15990</vt:lpwstr>
  </property>
</Properties>
</file>